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 firstSheet="1" activeTab="1"/>
  </bookViews>
  <sheets>
    <sheet name="жовтень натуральна форма (3)" sheetId="6" r:id="rId1"/>
    <sheet name="1 квартал 2020р." sheetId="8" r:id="rId2"/>
  </sheets>
  <calcPr calcId="145621"/>
</workbook>
</file>

<file path=xl/calcChain.xml><?xml version="1.0" encoding="utf-8"?>
<calcChain xmlns="http://schemas.openxmlformats.org/spreadsheetml/2006/main">
  <c r="F189" i="8" l="1"/>
  <c r="F145" i="8"/>
  <c r="F21" i="8" l="1"/>
  <c r="F14" i="8" l="1"/>
  <c r="F39" i="6" l="1"/>
</calcChain>
</file>

<file path=xl/sharedStrings.xml><?xml version="1.0" encoding="utf-8"?>
<sst xmlns="http://schemas.openxmlformats.org/spreadsheetml/2006/main" count="985" uniqueCount="421">
  <si>
    <t>КЕКВ</t>
  </si>
  <si>
    <t>Вид товарів, робіт та послуг</t>
  </si>
  <si>
    <t>№п\п</t>
  </si>
  <si>
    <t>Назва закладу</t>
  </si>
  <si>
    <t>ДНЗ №25</t>
  </si>
  <si>
    <t>ДНЗ №9</t>
  </si>
  <si>
    <t>Дата та назва документа</t>
  </si>
  <si>
    <t>ЗОШ І-ІІІ ст.№9</t>
  </si>
  <si>
    <t>Батьки</t>
  </si>
  <si>
    <t xml:space="preserve">Загальна сума </t>
  </si>
  <si>
    <t>Гімназія №5</t>
  </si>
  <si>
    <t>ДНЗ №3</t>
  </si>
  <si>
    <t>ДНЗ №29</t>
  </si>
  <si>
    <t>НВК №15</t>
  </si>
  <si>
    <t>ДНЗ №8</t>
  </si>
  <si>
    <t>гімназія №1</t>
  </si>
  <si>
    <t>миючі та дизинфікуючі засоби</t>
  </si>
  <si>
    <t>ЗОШ І-ІІІ ст.№7</t>
  </si>
  <si>
    <t>Акт від 20.09.2017 р.</t>
  </si>
  <si>
    <t>ЗОШ І-ІІІ ст.№14</t>
  </si>
  <si>
    <t>Благодійник</t>
  </si>
  <si>
    <t>ВСЬОГО:</t>
  </si>
  <si>
    <t>Надходження  коштів отриманих за іншими джерелами власних надходжень в натуральній формі за жовтень  2017р.</t>
  </si>
  <si>
    <t>ЗОШ І-ІІІ ст.№3</t>
  </si>
  <si>
    <t>акт від 05.10.2017</t>
  </si>
  <si>
    <t>Дошка комбі ерейда</t>
  </si>
  <si>
    <t>Стенди В.О.Сухомлинського</t>
  </si>
  <si>
    <t>акт від 16.10.2017</t>
  </si>
  <si>
    <t>Дошка класна,замок ,багор,лом</t>
  </si>
  <si>
    <t>Народний депутат Верховної Ради  Ляшко О.В.</t>
  </si>
  <si>
    <t>Принтер</t>
  </si>
  <si>
    <t>Депутат Дмитренко О.М.</t>
  </si>
  <si>
    <t>акт від 02.10.2017</t>
  </si>
  <si>
    <t>КП "Прилукижитлобуд"</t>
  </si>
  <si>
    <t>акт від 29.10.2017.</t>
  </si>
  <si>
    <t>Акт від 13.10.2017 р.</t>
  </si>
  <si>
    <t>Акт від 05.10.2017</t>
  </si>
  <si>
    <t>Стійка для світлин,електрочайник</t>
  </si>
  <si>
    <t>Акт від 19.10.2017 р.</t>
  </si>
  <si>
    <t xml:space="preserve">Радикальна партія Олега Ляшка </t>
  </si>
  <si>
    <t>Акт від 02.10.2017 р.</t>
  </si>
  <si>
    <t>NET BOOK "ASUS"</t>
  </si>
  <si>
    <t>Гімназія №1</t>
  </si>
  <si>
    <t>ДНЗ №2</t>
  </si>
  <si>
    <t>Ноутбук</t>
  </si>
  <si>
    <t>Телевізор</t>
  </si>
  <si>
    <t>Дошка учнівська</t>
  </si>
  <si>
    <t>Ноутбук " ASUS"</t>
  </si>
  <si>
    <t>Гардина,світильники</t>
  </si>
  <si>
    <t>Постільна білизна</t>
  </si>
  <si>
    <t>Акт від 10.10.2017 р.</t>
  </si>
  <si>
    <t>Доріжка килимова,гардина,фартух</t>
  </si>
  <si>
    <t>ДНЗ №10</t>
  </si>
  <si>
    <t>Акт від 06.10.2017 р.</t>
  </si>
  <si>
    <t>Сушка для посуди,чайник,рознос,комод</t>
  </si>
  <si>
    <t>ДНЗ №19</t>
  </si>
  <si>
    <t>Акт від 05.10.2017 р.</t>
  </si>
  <si>
    <t>Акт від 15.10.2017 р.</t>
  </si>
  <si>
    <t>Акт від 11.10.2017 р.</t>
  </si>
  <si>
    <t>Меблева стінка "Кораблик"</t>
  </si>
  <si>
    <t>Меблі дитячі</t>
  </si>
  <si>
    <t>Столик фігурний,багор</t>
  </si>
  <si>
    <t>Іграшки дитячі,матеріал роздатковий,дидактичні ігри.</t>
  </si>
  <si>
    <t>Акт від 04.10.2017 р.</t>
  </si>
  <si>
    <t>Акт від 16.10.2017 р.</t>
  </si>
  <si>
    <t>Акт від 18.10.2017 р.</t>
  </si>
  <si>
    <t>Акт від 20.10.2017 р.</t>
  </si>
  <si>
    <t>Меблі,пилосос,праска,пожежне  рятувальне обладнання.</t>
  </si>
  <si>
    <t>Миючі засоби</t>
  </si>
  <si>
    <t>Дошка фасадна,комплектуючі до меблевої стінки</t>
  </si>
  <si>
    <t>Матеріали різні :  (будівельні,електрокомплектуючі,дизинфікуючий засіб)</t>
  </si>
  <si>
    <t>Миючі засоби,господарчі товари</t>
  </si>
  <si>
    <t>Комплектуючі до сантехнічного обладнання</t>
  </si>
  <si>
    <t>Медичні засоби</t>
  </si>
  <si>
    <t>Акт від 03.10.2017 р.</t>
  </si>
  <si>
    <t>Будматеріали</t>
  </si>
  <si>
    <t>Акт від 09.10.2017 р.</t>
  </si>
  <si>
    <t>Акт від 11.09.2017 р.</t>
  </si>
  <si>
    <t>Тканина шторна</t>
  </si>
  <si>
    <t>Акт від 12.10.2017 р.</t>
  </si>
  <si>
    <t>канцелярські приладдя</t>
  </si>
  <si>
    <t>ПАТ "Укрнафта"НГВУ"Укрнафта"</t>
  </si>
  <si>
    <t>Договір - пожертви від 29.09.2017р.</t>
  </si>
  <si>
    <t>Відпрацьовані матеріали(м/брухт  труби димової Ф400мм)</t>
  </si>
  <si>
    <t>Загальна сума (грн)</t>
  </si>
  <si>
    <t>Акт від 08.01.2020р.</t>
  </si>
  <si>
    <t>Акт від16.01.2020р.</t>
  </si>
  <si>
    <t>Костюм дитячий</t>
  </si>
  <si>
    <t>ДНЗ №11</t>
  </si>
  <si>
    <t>Карниз полочний-2шт., гірлянда.</t>
  </si>
  <si>
    <t xml:space="preserve">Портьєра різна-2шт., </t>
  </si>
  <si>
    <t>ЗДО КТ №15</t>
  </si>
  <si>
    <t>Акт від 10.01.2020р.</t>
  </si>
  <si>
    <t>Меблі Б/в</t>
  </si>
  <si>
    <t>Акт від 22.01.2020р.</t>
  </si>
  <si>
    <t>Іграшки дитячі</t>
  </si>
  <si>
    <t>ДНЗ №28</t>
  </si>
  <si>
    <t>Акт від 28.12.2019р.</t>
  </si>
  <si>
    <t>Дитячий будиночок , чайник з нержавіючої сталі</t>
  </si>
  <si>
    <t>Ковдра зимова -18шт.</t>
  </si>
  <si>
    <t>Машина пральна "Gorenje"</t>
  </si>
  <si>
    <t>Акт від 24.01.2020р.</t>
  </si>
  <si>
    <t>Акт від 02.01.2020р.</t>
  </si>
  <si>
    <t>Автомат ae</t>
  </si>
  <si>
    <t>Акт від 17.01.2020р.</t>
  </si>
  <si>
    <t>Акт від 17.02.2020р.</t>
  </si>
  <si>
    <t>Подовжувач</t>
  </si>
  <si>
    <t>Акт від 03.02.2020р.</t>
  </si>
  <si>
    <t>ТОВ  "ВО Хліб Прилуччини"</t>
  </si>
  <si>
    <t>Балансир</t>
  </si>
  <si>
    <t>Акт від 12.02.2020р.</t>
  </si>
  <si>
    <t>Меблі(стіл-11шт.,шафа,стілаж)</t>
  </si>
  <si>
    <t>ДНЗ №4</t>
  </si>
  <si>
    <t>Меблі "Кухня дитяча"</t>
  </si>
  <si>
    <t>Акт від 14.02.2020р.</t>
  </si>
  <si>
    <t>Ковдра зимова -17шт.</t>
  </si>
  <si>
    <t>Акт від 07.02.2020р.</t>
  </si>
  <si>
    <t>Господарчі товари,спорттовари</t>
  </si>
  <si>
    <t>Акт від 19.02.2020р.</t>
  </si>
  <si>
    <t>Акт від 20.02.2020р.</t>
  </si>
  <si>
    <t>Акт від 10.02.2020р.</t>
  </si>
  <si>
    <t>Акт від 18.02.2020р.</t>
  </si>
  <si>
    <t>Будматеріали,замок,розетка</t>
  </si>
  <si>
    <t>Канцтовари</t>
  </si>
  <si>
    <t>ДНЗ КТ №25</t>
  </si>
  <si>
    <t>ДНЗ КТ №29</t>
  </si>
  <si>
    <t>ДНЗ КТ №27</t>
  </si>
  <si>
    <t>ДНЗ КТ №2</t>
  </si>
  <si>
    <t>Сантехнічні матеріали, канцтовари</t>
  </si>
  <si>
    <t>Акт від 24.02.2020р.</t>
  </si>
  <si>
    <t>Бланідас</t>
  </si>
  <si>
    <t>Акт від 04.03.2020р.</t>
  </si>
  <si>
    <t>Акт від 11.03.2020р.</t>
  </si>
  <si>
    <t>Будматеріали,дизинфікуючі засоби,бензин</t>
  </si>
  <si>
    <t>Акт від 13.03.2020р.</t>
  </si>
  <si>
    <t>Будматеріали,миючі засоби,канцтовари</t>
  </si>
  <si>
    <t>Будматеріали,миючі засоби.</t>
  </si>
  <si>
    <t>ЗОШ №13</t>
  </si>
  <si>
    <t>Будматеріали, бензин</t>
  </si>
  <si>
    <t>гімназія №5</t>
  </si>
  <si>
    <t>Акт від 17.03.2020р.</t>
  </si>
  <si>
    <t>Акт від 10.03.2020р.</t>
  </si>
  <si>
    <t>Сантехнічні матеріали</t>
  </si>
  <si>
    <t>Замок навісний,відро цинкове,конвектор</t>
  </si>
  <si>
    <t>Зош №13</t>
  </si>
  <si>
    <t>Зош №9</t>
  </si>
  <si>
    <t>Акт від 28.02.2020р.</t>
  </si>
  <si>
    <t>Шкільна стінкастандарт кольорові фасади</t>
  </si>
  <si>
    <t>Колонка</t>
  </si>
  <si>
    <t>Акт від 02.03.2020р.</t>
  </si>
  <si>
    <t>Акт від 12.03.2020р.</t>
  </si>
  <si>
    <t>Акт від 03.03.2020р.</t>
  </si>
  <si>
    <t>Електричний конвектор, підставка для квітів</t>
  </si>
  <si>
    <t>Відро емаліроване, каструля емалірована</t>
  </si>
  <si>
    <t>Кстюм дитячий "Котик"</t>
  </si>
  <si>
    <t>Іграшки дитячі, поличка дерев'яна</t>
  </si>
  <si>
    <t>ДНЗ №26</t>
  </si>
  <si>
    <t>Рушник махровий-40шт.</t>
  </si>
  <si>
    <t>Депутат міської ради  Пахомов Д.А.</t>
  </si>
  <si>
    <t>каструлі емаліровані -4шт,ліжко, стільці-4шт., електротовари,господарчі товари</t>
  </si>
  <si>
    <t>Акт від 06.03.2020р.</t>
  </si>
  <si>
    <t>Гардина-5шт.</t>
  </si>
  <si>
    <t>Сантехнічні матерали,миючі засоби</t>
  </si>
  <si>
    <t>Трюмо,стілаж,етажерко,килим гумовий,рознос-2шт.</t>
  </si>
  <si>
    <t>Рушники махрові- 40шт.</t>
  </si>
  <si>
    <t>Стілець дитячий-26 шт.</t>
  </si>
  <si>
    <t>Ролети тканинні- 3 шт. ,подовжувач,шафа дитяча для книг</t>
  </si>
  <si>
    <t>Стільчик дитячий-24шт.,  подовжувач,  полкі-5шт.</t>
  </si>
  <si>
    <t>Будматеріали різні</t>
  </si>
  <si>
    <t>Струбцина-2шт.</t>
  </si>
  <si>
    <t>Жалюзі вертикальні -7шт.</t>
  </si>
  <si>
    <t>Покривало атласне-22шт.,накидка атласна-22шт.</t>
  </si>
  <si>
    <t>Ігровий елемент "Авто"</t>
  </si>
  <si>
    <t>Акт від 03,05.2020р.</t>
  </si>
  <si>
    <t>Диван Б/У</t>
  </si>
  <si>
    <t>Акт від 18,05.2020р.</t>
  </si>
  <si>
    <t>Сокира-1шт, лом-2шт.</t>
  </si>
  <si>
    <t>Акт від 06.05.2020р.</t>
  </si>
  <si>
    <t>Світильник "вихід"-9шт.</t>
  </si>
  <si>
    <t>Акт від 25.05.2020р.</t>
  </si>
  <si>
    <t>Контнйнер пластиковий-4шт.</t>
  </si>
  <si>
    <t>ДНЗ КТ №11</t>
  </si>
  <si>
    <t>Каструля (нержавіюча сталь)-3шт.,чашка-18шт., чайник,маслянка,миска,каструля алюмінієва, карниз-5шт.</t>
  </si>
  <si>
    <t>Акт від 15.05.2020р.</t>
  </si>
  <si>
    <t>LED світильник аварійний-15шт</t>
  </si>
  <si>
    <t>Стільчики дитячі-26шт., тарілка-60шт., чашка-30шт., лавка для роздягання -4 шт.</t>
  </si>
  <si>
    <t>Акт від 22.05.2020р.</t>
  </si>
  <si>
    <t>Світильник "Вихід"-10 шт.</t>
  </si>
  <si>
    <t>Покривало атласне-21шт., накидка атласна-21шт., гардина-2шт., портьєри-3шт.</t>
  </si>
  <si>
    <t>Карниз-6м.,відро,корзина-2шт., вазон.</t>
  </si>
  <si>
    <t>Іграшки дитячі різні</t>
  </si>
  <si>
    <t>ЗОШ №9</t>
  </si>
  <si>
    <t>Акт від 18.05.2020р.</t>
  </si>
  <si>
    <t>Акамуляторний блок БЖ, евакуаційний світильник "Вихід"-6шт.</t>
  </si>
  <si>
    <t>ЦНТТМ</t>
  </si>
  <si>
    <t>Акт від 08.05.2020р.</t>
  </si>
  <si>
    <t>Відеокамера,блок відеореєстратора</t>
  </si>
  <si>
    <t>Гіпсокартон,стрічка серпянка,фарба інтерєрна, сатенгіпс-25кг.</t>
  </si>
  <si>
    <t>Раковина керамічна-4шт., унітаз дитячий-4шт., скло віконне,керамічна плитка,фарба-9 банок, шпалери,клей.</t>
  </si>
  <si>
    <t>Будматеріали, бензин-10л.</t>
  </si>
  <si>
    <t>Мило жидке (500гр).- 20шт.</t>
  </si>
  <si>
    <t>Лінолеум-2,2п.м</t>
  </si>
  <si>
    <t>Акт від18.05.2020р.</t>
  </si>
  <si>
    <t>Арматура діаметром 10мм.</t>
  </si>
  <si>
    <t>Унітази-2шт.,гофра,фарба, грунтовка</t>
  </si>
  <si>
    <t>Плити ОСБ-16шт., лінолеум(48кв.м.)</t>
  </si>
  <si>
    <t>Рідке мило, будматеріали.</t>
  </si>
  <si>
    <t>Акт від 19.06.2020р.</t>
  </si>
  <si>
    <t>Світлодіодний показчик</t>
  </si>
  <si>
    <t>Костюми: "Ельза", "Рапунцель", "Бель", "Принцеса", "Чарівниця"</t>
  </si>
  <si>
    <t>Акт від 11.06.2020р.</t>
  </si>
  <si>
    <t xml:space="preserve">Іграшки дитячі </t>
  </si>
  <si>
    <t>Акт від 17.06.2020р.</t>
  </si>
  <si>
    <t>Покривало атласне-20шт., накидка атласна-20шт., гардина-1шт., доріжка тафтінгова-3шт.</t>
  </si>
  <si>
    <t>Відро пластмасове-14шт., дозатор-3шт., ковшик-2шт.</t>
  </si>
  <si>
    <t>Акт від 15.06.2020р.</t>
  </si>
  <si>
    <t>Сітка маскітна</t>
  </si>
  <si>
    <t>Акт від 05.06.2020р.</t>
  </si>
  <si>
    <t>Ящик пластмасовий-3шт.</t>
  </si>
  <si>
    <t>Полотно дверне-10шт., ручка защепка--10шт.,петля бабочка-20шт., піна монтажна-3шт.</t>
  </si>
  <si>
    <t>Благодійний фонд "Надія Сіверщини"</t>
  </si>
  <si>
    <t>Акт від 03.06.2020р.</t>
  </si>
  <si>
    <t>Послуги по поточнолму ремонту приміщення ЦНТТМ</t>
  </si>
  <si>
    <t>Акт від 06.07.2020р.</t>
  </si>
  <si>
    <t>Проектор</t>
  </si>
  <si>
    <t>Вогнегасник ВП-5</t>
  </si>
  <si>
    <t>ЗОШ №3</t>
  </si>
  <si>
    <t>Акт від 02.07.2020р.</t>
  </si>
  <si>
    <t>Стіл кутовий,шафа для портфоліо-3шт, шкільна дошка.</t>
  </si>
  <si>
    <t>Дитячі меблі-8 шт.</t>
  </si>
  <si>
    <t>Акт від 01.07.2020р.</t>
  </si>
  <si>
    <t>Пластмасова огорожа-5м., відро пластмасове-12шт., стіл компютерний-1шт., стіл роздатковий-1шт.,контейнер універсальний.</t>
  </si>
  <si>
    <t>Акт від 10.07.2020р.</t>
  </si>
  <si>
    <t>Рушник махровий-21шт., костюм карнавальний-6 шт., костюм "Пожежник"-1 шт. плаття дитяче.</t>
  </si>
  <si>
    <t>Акт від 14.07.2020р.</t>
  </si>
  <si>
    <t>Миючі засоби.</t>
  </si>
  <si>
    <t>Медикаменти</t>
  </si>
  <si>
    <t>Будматеріали,канцтовари</t>
  </si>
  <si>
    <t>Акт від 30.06.2020р.</t>
  </si>
  <si>
    <t>Бензин-30л., будматеріали</t>
  </si>
  <si>
    <t>Сода-05кг., папір туалетний-6шт.</t>
  </si>
  <si>
    <t>Фарба латексна14кг- 8шт.</t>
  </si>
  <si>
    <t>Будматеріали,бензин-10л.</t>
  </si>
  <si>
    <t>ДНЗ  №10</t>
  </si>
  <si>
    <t>Акт від 24.07.2020р.</t>
  </si>
  <si>
    <t>Метод к-т</t>
  </si>
  <si>
    <t>Акт від 04.08.2020р.</t>
  </si>
  <si>
    <t>Бібліотечний фонд- 8 примірників</t>
  </si>
  <si>
    <t>АТ тютюнова компанія ВАТ-Прилуки</t>
  </si>
  <si>
    <t>Акт від 07.08.2020р.</t>
  </si>
  <si>
    <t>Манітор-5шт,. Робоча станція  Think Center M58р в комплекті :системний блок,мишка, клавіатура, кабель живлення- 5шт.</t>
  </si>
  <si>
    <t>Акт від 10.08.2020р.</t>
  </si>
  <si>
    <t>Стілець офісний б/в -2шт., вішалка для рушників-5шт.</t>
  </si>
  <si>
    <t>Акт від 20.08.2020р.</t>
  </si>
  <si>
    <t>Бензин-20л., будматеріали.</t>
  </si>
  <si>
    <t>Ліноліум-54м/кв.,сантехнічні та будматеріали.</t>
  </si>
  <si>
    <t>Акт від 11.08.2020р.</t>
  </si>
  <si>
    <t>Папір туалетний, сода.</t>
  </si>
  <si>
    <t>Акт від 18.08.2020р.</t>
  </si>
  <si>
    <t>Гіпсокартон,ізогіпс,сатенгіпс,шпалери,МДФ,фарба,плитка,клей.</t>
  </si>
  <si>
    <t>Емаль,крейда,фарба,цвяхи,саморізи,дюбеля,анкера.</t>
  </si>
  <si>
    <t>Бензин-10л. ,масло для косаркі,сантехнічні матеріали.</t>
  </si>
  <si>
    <t>Фарба-2 банки по 2,8кг.</t>
  </si>
  <si>
    <t>Акт від 14.09.2020р.</t>
  </si>
  <si>
    <t>Дозатор для дизенфектора</t>
  </si>
  <si>
    <t>Бактерицидний рециркулятор</t>
  </si>
  <si>
    <t>Гардина(14.0м.х 2,5м.)</t>
  </si>
  <si>
    <t>Акт від 01.09.2020р.</t>
  </si>
  <si>
    <t>БФЖ(принтер)</t>
  </si>
  <si>
    <t>Безконтактий термометр-2шт.</t>
  </si>
  <si>
    <t>ЗОШ №12</t>
  </si>
  <si>
    <t>Холодильник</t>
  </si>
  <si>
    <t>Депутат Прилуцької міської ради Рожко А.М.</t>
  </si>
  <si>
    <t>Акт від 31.08.2020р.</t>
  </si>
  <si>
    <t>Полиця для взуття-2шт,стілаж,жалюзі вертикальні-3шт., дошка класна.</t>
  </si>
  <si>
    <t>Акт від 16.09.2020р.</t>
  </si>
  <si>
    <t>Прожектор, карниз-9шт., світильник-3шт.</t>
  </si>
  <si>
    <t>Акт від 03.09.2020р.</t>
  </si>
  <si>
    <t>Підодіяльник-15шт,простирадло-15шт.,наволочки-15шт.</t>
  </si>
  <si>
    <t>Письменниця Лілія Бондаревич-Черненко</t>
  </si>
  <si>
    <t>Акт від 17.09.2020р.</t>
  </si>
  <si>
    <t>Бібліотечний фонд-1 примірник</t>
  </si>
  <si>
    <t>Акт від 18.09.2020р.</t>
  </si>
  <si>
    <t>Бібліотечний фонд-48 примірників</t>
  </si>
  <si>
    <t>Бензин-10л.,будматеріали</t>
  </si>
  <si>
    <t>Фарба-117,6кг</t>
  </si>
  <si>
    <t>ЗОШ №14</t>
  </si>
  <si>
    <t>Благодійна організація "Благодійний фонд  Надія Сіверщини"</t>
  </si>
  <si>
    <t>Акт від 28.08.2020р.</t>
  </si>
  <si>
    <t>Ліноліум 3мм"Texas4-612M/3,0 Glamour -7пог м. металопластикові двері, Плити АМФ-216шт. з комплектуючими для підвісної стелі,світильники-10шт.</t>
  </si>
  <si>
    <t>Акт від 07.09.2020р.</t>
  </si>
  <si>
    <t>Бензин-50.,канцтовари,миючі засоби,запасні частини до косарки.</t>
  </si>
  <si>
    <t>Акт від 10.09.2020р.</t>
  </si>
  <si>
    <t>Папір туалетний,сода.</t>
  </si>
  <si>
    <t>Плита ДВП 2,5мм.-14шт.лак, фарба,плитка-10м.кв.,цемент ,багети,грунтовка, саморізи.</t>
  </si>
  <si>
    <t>ДНЗ КТ№25</t>
  </si>
  <si>
    <t>Акт від 08.09.2020р.</t>
  </si>
  <si>
    <t>ДНЗ КТ№29</t>
  </si>
  <si>
    <t>Акт від 12.09.2020р.</t>
  </si>
  <si>
    <t>Поточний ремонт приміщення їдальні</t>
  </si>
  <si>
    <t>Акт     07.10.2020</t>
  </si>
  <si>
    <t>Шафа для портфеліо -2шт.,шафа -стінка-1 шт., драбина,м'ясорубка ручна, серветниця, принтер, відро-9шт.,совок для сміття-2шт.</t>
  </si>
  <si>
    <t>Письменниця Лілія Бондаревич -Черненко</t>
  </si>
  <si>
    <t>Акт   01.10.2020</t>
  </si>
  <si>
    <t>Телевізор "Hisense"</t>
  </si>
  <si>
    <t>Акт    19.10.2020</t>
  </si>
  <si>
    <t>Акт     02.10.2020</t>
  </si>
  <si>
    <t>Обігрівач "ADLER"</t>
  </si>
  <si>
    <t>Підодіяльник-19шт.,простиня-19шт., наволочка-19шт.</t>
  </si>
  <si>
    <t>ЗДО КТ 15</t>
  </si>
  <si>
    <t>Акт     08.10.2020</t>
  </si>
  <si>
    <t>Термометр</t>
  </si>
  <si>
    <t>Стінка меблева, стіл дитячий, каструля, господарчі товари.</t>
  </si>
  <si>
    <t>Акт    30.09.2020</t>
  </si>
  <si>
    <t>Акт  19.10.2020</t>
  </si>
  <si>
    <t>Акт   12.10.2020</t>
  </si>
  <si>
    <t>Сода,папір туалетний</t>
  </si>
  <si>
    <t>Акт    01.10.2020</t>
  </si>
  <si>
    <t>Пральний порошок "Гала"-10кг., бензин -35л.</t>
  </si>
  <si>
    <t>Миючі та чистящі  засоби,бумага туалетна.</t>
  </si>
  <si>
    <t>Акт     19.10.2020</t>
  </si>
  <si>
    <t>Миючі засоби ,електролампочки-20шт.</t>
  </si>
  <si>
    <t>Акт       04.11.2020</t>
  </si>
  <si>
    <t>Миска пластмасова-5шт., корзина для сміття, стілець офісний, лавка-3шт., стіл дитячий</t>
  </si>
  <si>
    <t>Доріжка килимова</t>
  </si>
  <si>
    <t>Акт      10.11.2020</t>
  </si>
  <si>
    <t>Посуда( тарілка глибока-18шт., тарілка мілка-18шт.,чашка-18шт.)</t>
  </si>
  <si>
    <t>Акт    30.10.2020</t>
  </si>
  <si>
    <t>Підодіяльник-10 шт.,простирадло -10шт., наволочка-10 шт.</t>
  </si>
  <si>
    <t>Централізована бухгалтерія</t>
  </si>
  <si>
    <t>Г.о."Спілка поляків"</t>
  </si>
  <si>
    <t>Акт    25.09.2020</t>
  </si>
  <si>
    <t>Електролічильник СО-197№455584</t>
  </si>
  <si>
    <t>ДЮСШ</t>
  </si>
  <si>
    <t>Благодійний фонд "Благовіст Чернігівщини"</t>
  </si>
  <si>
    <t>Акт    11.11.2020</t>
  </si>
  <si>
    <t>Світлодіодне спортивне табло для волейболу-2шт.</t>
  </si>
  <si>
    <t>ЦТДЮ</t>
  </si>
  <si>
    <t>Акт   02.11.2020</t>
  </si>
  <si>
    <t>Пристрій безперебійного живлення-2шт</t>
  </si>
  <si>
    <t>Акт   19.11.2020</t>
  </si>
  <si>
    <t>Лічильник для води-2шт.</t>
  </si>
  <si>
    <t>Громадський рух  Сергія Коровченка "Оновлення"</t>
  </si>
  <si>
    <t>Акт   30.10.2020</t>
  </si>
  <si>
    <t>Конструкція даху (для дитячого павільйона)</t>
  </si>
  <si>
    <t>Акт   16.11.2020</t>
  </si>
  <si>
    <t>ДНЗ КТ № 25</t>
  </si>
  <si>
    <t>Акт   10.11.2020</t>
  </si>
  <si>
    <t>Миючі засоби, чистящий засіб,сода.</t>
  </si>
  <si>
    <t>Акт   05.11.2020</t>
  </si>
  <si>
    <t>Світильники люміністерні, провід, вимикачі.,короб</t>
  </si>
  <si>
    <t>Світильники люміністерні, провід, вимикачі.,вилка до проводу</t>
  </si>
  <si>
    <t>Ак    16.11.2020</t>
  </si>
  <si>
    <t>Миючі засоби,салфетки, електролампочки</t>
  </si>
  <si>
    <t>Ак    20.11.2020</t>
  </si>
  <si>
    <t>Акт  10.12.2020</t>
  </si>
  <si>
    <t xml:space="preserve">Телевізор "Ergo" </t>
  </si>
  <si>
    <t>Телевізор "Samsung"</t>
  </si>
  <si>
    <t>Акт  15.12.2020</t>
  </si>
  <si>
    <t>Бібліотечний фонд</t>
  </si>
  <si>
    <t>Б.О."Бллагодійний фонд "Надія Сіверщини"</t>
  </si>
  <si>
    <t>Акт  27.10.2020</t>
  </si>
  <si>
    <t>Послуга попоточному ремонту дитячого садка</t>
  </si>
  <si>
    <t>Акт   09.12.2020</t>
  </si>
  <si>
    <t>Чашка склянна-20шт., відро пластмасове-2шт., тачка.</t>
  </si>
  <si>
    <t xml:space="preserve"> Акт   01.12.2020</t>
  </si>
  <si>
    <t>Костюм дитячий-"Помідор", "Інопланетянин"</t>
  </si>
  <si>
    <t>Акт   02.12.2020</t>
  </si>
  <si>
    <t>Диван,шафа для книг.</t>
  </si>
  <si>
    <t>ЗДО КТ№15</t>
  </si>
  <si>
    <t>Акт   08.12.2020</t>
  </si>
  <si>
    <t>Портьєра шифонова</t>
  </si>
  <si>
    <t>Акт  01.12.2020</t>
  </si>
  <si>
    <t>Замок навісний, зарядний пристрій,колонка</t>
  </si>
  <si>
    <t>ДНЗКТ №26</t>
  </si>
  <si>
    <t>Акт  23.11.2020</t>
  </si>
  <si>
    <t>Стілаж для наочностей</t>
  </si>
  <si>
    <t>Килим 2х3 м.</t>
  </si>
  <si>
    <t>Акт  03.12.2020</t>
  </si>
  <si>
    <t>Телевізор,тумба під телевізор, DVD BBK(б/в)</t>
  </si>
  <si>
    <t>Ноутбук Lenovo</t>
  </si>
  <si>
    <t>Акт  07.12.2020</t>
  </si>
  <si>
    <t>Ковдра зимова</t>
  </si>
  <si>
    <t>Акт  02.12.2020</t>
  </si>
  <si>
    <t>Чайник, поличка металева, мат "Татамі"-34 шт</t>
  </si>
  <si>
    <t>Ковдра зимова-38шт., підодіяльник-5шт., простині-5шт.,наволочки-5шт.</t>
  </si>
  <si>
    <t>Акт  04.12.2020</t>
  </si>
  <si>
    <t>Іграшки дитячі, електрочайник,</t>
  </si>
  <si>
    <t>Акт   12.12.2020</t>
  </si>
  <si>
    <t>Рушники махрові, гардина,портьєра шифонова</t>
  </si>
  <si>
    <t>ДНЗ Кт №29</t>
  </si>
  <si>
    <t>Акт  08.12.2020</t>
  </si>
  <si>
    <t>Пилосос,стілець-2шт.,стіл,шафа для посібників</t>
  </si>
  <si>
    <t>Шафа- стінка дитяча</t>
  </si>
  <si>
    <t>Ф.О. Денисенко Л.П</t>
  </si>
  <si>
    <t>Акт  16.11.2020</t>
  </si>
  <si>
    <t>Годинник настінний,диван, холодильник (б/в)</t>
  </si>
  <si>
    <t>Аптечка для лаболаторії</t>
  </si>
  <si>
    <t>Акт  11.12.2020</t>
  </si>
  <si>
    <t>Костюм дитячий "Жаба", "Лялька  Лол Бджілка"-2шт.,жилет "Щенячий патруль"-2шт</t>
  </si>
  <si>
    <t>Костюм "Снігуронька"</t>
  </si>
  <si>
    <t>Швейна машинка Janome Stict</t>
  </si>
  <si>
    <t>Мотокоса</t>
  </si>
  <si>
    <t>Акт  14.12.2020</t>
  </si>
  <si>
    <t>Папір туалетний-6шт., сода 0,5кг.</t>
  </si>
  <si>
    <t>Миючі та чистящі  засоби,</t>
  </si>
  <si>
    <t>Плитка-15кв.м., шифер б/в-11 листів</t>
  </si>
  <si>
    <t>Акт  28.10.2020</t>
  </si>
  <si>
    <t>Металопластикові вікна-2шт.</t>
  </si>
  <si>
    <t>Металопластикові двері</t>
  </si>
  <si>
    <t>Стілець офісний</t>
  </si>
  <si>
    <t>Акт  16.12.2020</t>
  </si>
  <si>
    <t>Ковдра зимова-12шт.</t>
  </si>
  <si>
    <t>Веб камера,манітор, колонки для комп"ютера,подовжувач, мітла пластикова</t>
  </si>
  <si>
    <t>Подарунок від участі в проекті IREX "Вивчай та розрізняй"</t>
  </si>
  <si>
    <t>Акт  17.12.2020</t>
  </si>
  <si>
    <t>Історична карта з додатком "Річ Посполита"</t>
  </si>
  <si>
    <t>Громадська організація "Захист селян"</t>
  </si>
  <si>
    <t>Акт  22.12.2020</t>
  </si>
  <si>
    <t>Поточний ремонт приміщення туалетних кімнат</t>
  </si>
  <si>
    <t>Надходження та використання коштів отриманих за іншими джерелами власних надходжень в натуральній формі за 2020рік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</si>
</sst>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4" fillId="0" borderId="1" xfId="0" applyFont="1" applyBorder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3" fillId="0" borderId="6" xfId="0" applyFont="1" applyFill="1" applyBorder="1"/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/>
    <xf numFmtId="0" fontId="9" fillId="2" borderId="1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right" wrapText="1"/>
    </xf>
    <xf numFmtId="0" fontId="2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0" fontId="0" fillId="0" borderId="1" xfId="0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0" fillId="0" borderId="3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9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D37" sqref="D37"/>
    </sheetView>
  </sheetViews>
  <sheetFormatPr defaultRowHeight="15" x14ac:dyDescent="0.25"/>
  <cols>
    <col min="2" max="2" width="18.28515625" customWidth="1"/>
    <col min="3" max="3" width="9.140625" style="1"/>
    <col min="4" max="4" width="31.85546875" style="1" customWidth="1"/>
    <col min="5" max="5" width="17.7109375" style="1" customWidth="1"/>
    <col min="6" max="6" width="16.7109375" style="1" customWidth="1"/>
    <col min="7" max="7" width="48.28515625" style="1" customWidth="1"/>
  </cols>
  <sheetData>
    <row r="1" spans="1:7" ht="48.75" customHeight="1" x14ac:dyDescent="0.35">
      <c r="A1" s="23" t="s">
        <v>22</v>
      </c>
      <c r="B1" s="24"/>
      <c r="C1" s="24"/>
      <c r="D1" s="24"/>
      <c r="E1" s="24"/>
      <c r="F1" s="24"/>
      <c r="G1" s="24"/>
    </row>
    <row r="2" spans="1:7" ht="37.5" x14ac:dyDescent="0.3">
      <c r="A2" s="11" t="s">
        <v>2</v>
      </c>
      <c r="B2" s="11" t="s">
        <v>3</v>
      </c>
      <c r="C2" s="12" t="s">
        <v>0</v>
      </c>
      <c r="D2" s="12" t="s">
        <v>20</v>
      </c>
      <c r="E2" s="12" t="s">
        <v>6</v>
      </c>
      <c r="F2" s="12" t="s">
        <v>9</v>
      </c>
      <c r="G2" s="12" t="s">
        <v>1</v>
      </c>
    </row>
    <row r="3" spans="1:7" ht="47.25" customHeight="1" x14ac:dyDescent="0.25">
      <c r="A3" s="2">
        <v>1</v>
      </c>
      <c r="B3" s="14" t="s">
        <v>15</v>
      </c>
      <c r="C3" s="10">
        <v>3110</v>
      </c>
      <c r="D3" s="4" t="s">
        <v>29</v>
      </c>
      <c r="E3" s="5" t="s">
        <v>35</v>
      </c>
      <c r="F3" s="6">
        <v>7000</v>
      </c>
      <c r="G3" s="7" t="s">
        <v>44</v>
      </c>
    </row>
    <row r="4" spans="1:7" ht="36" customHeight="1" x14ac:dyDescent="0.25">
      <c r="A4" s="2">
        <v>2</v>
      </c>
      <c r="B4" s="14" t="s">
        <v>23</v>
      </c>
      <c r="C4" s="3">
        <v>2210</v>
      </c>
      <c r="D4" s="4" t="s">
        <v>8</v>
      </c>
      <c r="E4" s="5" t="s">
        <v>36</v>
      </c>
      <c r="F4" s="6">
        <v>3090</v>
      </c>
      <c r="G4" s="7" t="s">
        <v>25</v>
      </c>
    </row>
    <row r="5" spans="1:7" ht="40.5" customHeight="1" x14ac:dyDescent="0.25">
      <c r="A5" s="2">
        <v>3</v>
      </c>
      <c r="B5" s="14" t="s">
        <v>23</v>
      </c>
      <c r="C5" s="3">
        <v>2210</v>
      </c>
      <c r="D5" s="4" t="s">
        <v>8</v>
      </c>
      <c r="E5" s="5" t="s">
        <v>24</v>
      </c>
      <c r="F5" s="6">
        <v>1200</v>
      </c>
      <c r="G5" s="7" t="s">
        <v>26</v>
      </c>
    </row>
    <row r="6" spans="1:7" ht="28.5" customHeight="1" x14ac:dyDescent="0.25">
      <c r="A6" s="2">
        <v>4</v>
      </c>
      <c r="B6" s="14" t="s">
        <v>10</v>
      </c>
      <c r="C6" s="3">
        <v>2210</v>
      </c>
      <c r="D6" s="4" t="s">
        <v>8</v>
      </c>
      <c r="E6" s="5" t="s">
        <v>27</v>
      </c>
      <c r="F6" s="6">
        <v>4460</v>
      </c>
      <c r="G6" s="7" t="s">
        <v>28</v>
      </c>
    </row>
    <row r="7" spans="1:7" ht="33" customHeight="1" x14ac:dyDescent="0.25">
      <c r="A7" s="2">
        <v>5</v>
      </c>
      <c r="B7" s="14" t="s">
        <v>10</v>
      </c>
      <c r="C7" s="3">
        <v>2210</v>
      </c>
      <c r="D7" s="4" t="s">
        <v>8</v>
      </c>
      <c r="E7" s="5" t="s">
        <v>27</v>
      </c>
      <c r="F7" s="6">
        <v>3000</v>
      </c>
      <c r="G7" s="7" t="s">
        <v>30</v>
      </c>
    </row>
    <row r="8" spans="1:7" ht="30.75" customHeight="1" x14ac:dyDescent="0.25">
      <c r="A8" s="2">
        <v>6</v>
      </c>
      <c r="B8" s="14" t="s">
        <v>10</v>
      </c>
      <c r="C8" s="3">
        <v>2210</v>
      </c>
      <c r="D8" s="4" t="s">
        <v>31</v>
      </c>
      <c r="E8" s="5" t="s">
        <v>32</v>
      </c>
      <c r="F8" s="6">
        <v>4499</v>
      </c>
      <c r="G8" s="7" t="s">
        <v>41</v>
      </c>
    </row>
    <row r="9" spans="1:7" ht="34.5" customHeight="1" x14ac:dyDescent="0.25">
      <c r="A9" s="2">
        <v>7</v>
      </c>
      <c r="B9" s="14" t="s">
        <v>17</v>
      </c>
      <c r="C9" s="10">
        <v>3110</v>
      </c>
      <c r="D9" s="4" t="s">
        <v>33</v>
      </c>
      <c r="E9" s="5" t="s">
        <v>34</v>
      </c>
      <c r="F9" s="6">
        <v>8800</v>
      </c>
      <c r="G9" s="7" t="s">
        <v>45</v>
      </c>
    </row>
    <row r="10" spans="1:7" ht="36" customHeight="1" x14ac:dyDescent="0.25">
      <c r="A10" s="2">
        <v>8</v>
      </c>
      <c r="B10" s="14" t="s">
        <v>17</v>
      </c>
      <c r="C10" s="3">
        <v>2210</v>
      </c>
      <c r="D10" s="4" t="s">
        <v>39</v>
      </c>
      <c r="E10" s="5" t="s">
        <v>32</v>
      </c>
      <c r="F10" s="6">
        <v>1600</v>
      </c>
      <c r="G10" s="7" t="s">
        <v>46</v>
      </c>
    </row>
    <row r="11" spans="1:7" ht="31.5" customHeight="1" x14ac:dyDescent="0.25">
      <c r="A11" s="2">
        <v>9</v>
      </c>
      <c r="B11" s="14" t="s">
        <v>7</v>
      </c>
      <c r="C11" s="3">
        <v>2210</v>
      </c>
      <c r="D11" s="4" t="s">
        <v>8</v>
      </c>
      <c r="E11" s="5" t="s">
        <v>35</v>
      </c>
      <c r="F11" s="6">
        <v>1860</v>
      </c>
      <c r="G11" s="7" t="s">
        <v>37</v>
      </c>
    </row>
    <row r="12" spans="1:7" ht="31.5" customHeight="1" x14ac:dyDescent="0.25">
      <c r="A12" s="2">
        <v>10</v>
      </c>
      <c r="B12" s="14" t="s">
        <v>7</v>
      </c>
      <c r="C12" s="3">
        <v>2210</v>
      </c>
      <c r="D12" s="4" t="s">
        <v>31</v>
      </c>
      <c r="E12" s="5" t="s">
        <v>38</v>
      </c>
      <c r="F12" s="6">
        <v>4499</v>
      </c>
      <c r="G12" s="7" t="s">
        <v>47</v>
      </c>
    </row>
    <row r="13" spans="1:7" ht="43.5" customHeight="1" x14ac:dyDescent="0.25">
      <c r="A13" s="2">
        <v>11</v>
      </c>
      <c r="B13" s="15" t="s">
        <v>19</v>
      </c>
      <c r="C13" s="10">
        <v>3110</v>
      </c>
      <c r="D13" s="4" t="s">
        <v>39</v>
      </c>
      <c r="E13" s="5" t="s">
        <v>40</v>
      </c>
      <c r="F13" s="6">
        <v>7500</v>
      </c>
      <c r="G13" s="7" t="s">
        <v>47</v>
      </c>
    </row>
    <row r="14" spans="1:7" ht="28.5" customHeight="1" x14ac:dyDescent="0.25">
      <c r="A14" s="2">
        <v>12</v>
      </c>
      <c r="B14" s="15" t="s">
        <v>42</v>
      </c>
      <c r="C14" s="3">
        <v>2210</v>
      </c>
      <c r="D14" s="4" t="s">
        <v>8</v>
      </c>
      <c r="E14" s="5" t="s">
        <v>35</v>
      </c>
      <c r="F14" s="6">
        <v>4740</v>
      </c>
      <c r="G14" s="7" t="s">
        <v>48</v>
      </c>
    </row>
    <row r="15" spans="1:7" ht="28.5" customHeight="1" x14ac:dyDescent="0.25">
      <c r="A15" s="2">
        <v>13</v>
      </c>
      <c r="B15" s="15" t="s">
        <v>43</v>
      </c>
      <c r="C15" s="3">
        <v>2210</v>
      </c>
      <c r="D15" s="4" t="s">
        <v>8</v>
      </c>
      <c r="E15" s="5" t="s">
        <v>35</v>
      </c>
      <c r="F15" s="6">
        <v>7924</v>
      </c>
      <c r="G15" s="7" t="s">
        <v>49</v>
      </c>
    </row>
    <row r="16" spans="1:7" ht="42" customHeight="1" x14ac:dyDescent="0.25">
      <c r="A16" s="2">
        <v>14</v>
      </c>
      <c r="B16" s="15" t="s">
        <v>43</v>
      </c>
      <c r="C16" s="3">
        <v>2210</v>
      </c>
      <c r="D16" s="4" t="s">
        <v>8</v>
      </c>
      <c r="E16" s="5" t="s">
        <v>50</v>
      </c>
      <c r="F16" s="6">
        <v>2970</v>
      </c>
      <c r="G16" s="7" t="s">
        <v>59</v>
      </c>
    </row>
    <row r="17" spans="1:7" ht="51" customHeight="1" x14ac:dyDescent="0.25">
      <c r="A17" s="2">
        <v>15</v>
      </c>
      <c r="B17" s="15" t="s">
        <v>5</v>
      </c>
      <c r="C17" s="3">
        <v>2210</v>
      </c>
      <c r="D17" s="4" t="s">
        <v>8</v>
      </c>
      <c r="E17" s="5" t="s">
        <v>50</v>
      </c>
      <c r="F17" s="6">
        <v>1885</v>
      </c>
      <c r="G17" s="7" t="s">
        <v>51</v>
      </c>
    </row>
    <row r="18" spans="1:7" ht="42" customHeight="1" x14ac:dyDescent="0.25">
      <c r="A18" s="2">
        <v>16</v>
      </c>
      <c r="B18" s="15" t="s">
        <v>52</v>
      </c>
      <c r="C18" s="3">
        <v>2210</v>
      </c>
      <c r="D18" s="4" t="s">
        <v>8</v>
      </c>
      <c r="E18" s="5" t="s">
        <v>53</v>
      </c>
      <c r="F18" s="6">
        <v>1396</v>
      </c>
      <c r="G18" s="7" t="s">
        <v>54</v>
      </c>
    </row>
    <row r="19" spans="1:7" ht="42" customHeight="1" x14ac:dyDescent="0.25">
      <c r="A19" s="2">
        <v>17</v>
      </c>
      <c r="B19" s="15" t="s">
        <v>55</v>
      </c>
      <c r="C19" s="3">
        <v>2210</v>
      </c>
      <c r="D19" s="4" t="s">
        <v>8</v>
      </c>
      <c r="E19" s="5" t="s">
        <v>56</v>
      </c>
      <c r="F19" s="6">
        <v>1826</v>
      </c>
      <c r="G19" s="7" t="s">
        <v>60</v>
      </c>
    </row>
    <row r="20" spans="1:7" ht="42" customHeight="1" x14ac:dyDescent="0.25">
      <c r="A20" s="2">
        <v>18</v>
      </c>
      <c r="B20" s="15" t="s">
        <v>4</v>
      </c>
      <c r="C20" s="3">
        <v>2210</v>
      </c>
      <c r="D20" s="4" t="s">
        <v>8</v>
      </c>
      <c r="E20" s="5" t="s">
        <v>57</v>
      </c>
      <c r="F20" s="6">
        <v>100</v>
      </c>
      <c r="G20" s="7" t="s">
        <v>61</v>
      </c>
    </row>
    <row r="21" spans="1:7" ht="48.75" customHeight="1" x14ac:dyDescent="0.25">
      <c r="A21" s="2">
        <v>19</v>
      </c>
      <c r="B21" s="15" t="s">
        <v>12</v>
      </c>
      <c r="C21" s="3">
        <v>2210</v>
      </c>
      <c r="D21" s="4" t="s">
        <v>8</v>
      </c>
      <c r="E21" s="5" t="s">
        <v>58</v>
      </c>
      <c r="F21" s="6">
        <v>1903</v>
      </c>
      <c r="G21" s="7" t="s">
        <v>62</v>
      </c>
    </row>
    <row r="22" spans="1:7" ht="42" customHeight="1" x14ac:dyDescent="0.25">
      <c r="A22" s="2">
        <v>20</v>
      </c>
      <c r="B22" s="15" t="s">
        <v>12</v>
      </c>
      <c r="C22" s="3">
        <v>2210</v>
      </c>
      <c r="D22" s="4" t="s">
        <v>8</v>
      </c>
      <c r="E22" s="5" t="s">
        <v>38</v>
      </c>
      <c r="F22" s="6">
        <v>13383</v>
      </c>
      <c r="G22" s="7" t="s">
        <v>67</v>
      </c>
    </row>
    <row r="23" spans="1:7" ht="42" customHeight="1" x14ac:dyDescent="0.25">
      <c r="A23" s="2">
        <v>21</v>
      </c>
      <c r="B23" s="15" t="s">
        <v>42</v>
      </c>
      <c r="C23" s="3">
        <v>2210</v>
      </c>
      <c r="D23" s="4" t="s">
        <v>8</v>
      </c>
      <c r="E23" s="5" t="s">
        <v>35</v>
      </c>
      <c r="F23" s="6">
        <v>518.6</v>
      </c>
      <c r="G23" s="7" t="s">
        <v>68</v>
      </c>
    </row>
    <row r="24" spans="1:7" ht="42" customHeight="1" x14ac:dyDescent="0.25">
      <c r="A24" s="2">
        <v>22</v>
      </c>
      <c r="B24" s="15" t="s">
        <v>42</v>
      </c>
      <c r="C24" s="3">
        <v>2210</v>
      </c>
      <c r="D24" s="4" t="s">
        <v>8</v>
      </c>
      <c r="E24" s="5" t="s">
        <v>63</v>
      </c>
      <c r="F24" s="6">
        <v>3000</v>
      </c>
      <c r="G24" s="7" t="s">
        <v>69</v>
      </c>
    </row>
    <row r="25" spans="1:7" ht="56.25" customHeight="1" x14ac:dyDescent="0.25">
      <c r="A25" s="2">
        <v>23</v>
      </c>
      <c r="B25" s="15" t="s">
        <v>10</v>
      </c>
      <c r="C25" s="3">
        <v>2210</v>
      </c>
      <c r="D25" s="4" t="s">
        <v>8</v>
      </c>
      <c r="E25" s="5" t="s">
        <v>64</v>
      </c>
      <c r="F25" s="6">
        <v>1869.67</v>
      </c>
      <c r="G25" s="7" t="s">
        <v>70</v>
      </c>
    </row>
    <row r="26" spans="1:7" ht="46.5" customHeight="1" x14ac:dyDescent="0.25">
      <c r="A26" s="2">
        <v>24</v>
      </c>
      <c r="B26" s="14" t="s">
        <v>7</v>
      </c>
      <c r="C26" s="3">
        <v>2210</v>
      </c>
      <c r="D26" s="4" t="s">
        <v>8</v>
      </c>
      <c r="E26" s="5" t="s">
        <v>35</v>
      </c>
      <c r="F26" s="6">
        <v>235.45</v>
      </c>
      <c r="G26" s="7" t="s">
        <v>71</v>
      </c>
    </row>
    <row r="27" spans="1:7" ht="42" customHeight="1" x14ac:dyDescent="0.25">
      <c r="A27" s="2">
        <v>25</v>
      </c>
      <c r="B27" s="15" t="s">
        <v>13</v>
      </c>
      <c r="C27" s="3">
        <v>2210</v>
      </c>
      <c r="D27" s="4" t="s">
        <v>8</v>
      </c>
      <c r="E27" s="5" t="s">
        <v>65</v>
      </c>
      <c r="F27" s="6">
        <v>546.9</v>
      </c>
      <c r="G27" s="7" t="s">
        <v>72</v>
      </c>
    </row>
    <row r="28" spans="1:7" ht="42" customHeight="1" x14ac:dyDescent="0.25">
      <c r="A28" s="2">
        <v>26</v>
      </c>
      <c r="B28" s="14" t="s">
        <v>17</v>
      </c>
      <c r="C28" s="3">
        <v>2220</v>
      </c>
      <c r="D28" s="4" t="s">
        <v>8</v>
      </c>
      <c r="E28" s="5" t="s">
        <v>66</v>
      </c>
      <c r="F28" s="6">
        <v>910.63</v>
      </c>
      <c r="G28" s="7" t="s">
        <v>73</v>
      </c>
    </row>
    <row r="29" spans="1:7" ht="42" customHeight="1" x14ac:dyDescent="0.25">
      <c r="A29" s="2">
        <v>27</v>
      </c>
      <c r="B29" s="15" t="s">
        <v>11</v>
      </c>
      <c r="C29" s="3">
        <v>2210</v>
      </c>
      <c r="D29" s="4" t="s">
        <v>8</v>
      </c>
      <c r="E29" s="5" t="s">
        <v>58</v>
      </c>
      <c r="F29" s="6">
        <v>83</v>
      </c>
      <c r="G29" s="7" t="s">
        <v>68</v>
      </c>
    </row>
    <row r="30" spans="1:7" ht="42" customHeight="1" x14ac:dyDescent="0.25">
      <c r="A30" s="2">
        <v>28</v>
      </c>
      <c r="B30" s="15" t="s">
        <v>43</v>
      </c>
      <c r="C30" s="3">
        <v>2210</v>
      </c>
      <c r="D30" s="4" t="s">
        <v>8</v>
      </c>
      <c r="E30" s="5" t="s">
        <v>74</v>
      </c>
      <c r="F30" s="6">
        <v>3710</v>
      </c>
      <c r="G30" s="7" t="s">
        <v>68</v>
      </c>
    </row>
    <row r="31" spans="1:7" ht="42" customHeight="1" x14ac:dyDescent="0.25">
      <c r="A31" s="2">
        <v>29</v>
      </c>
      <c r="B31" s="15" t="s">
        <v>43</v>
      </c>
      <c r="C31" s="3">
        <v>2210</v>
      </c>
      <c r="D31" s="4" t="s">
        <v>8</v>
      </c>
      <c r="E31" s="5" t="s">
        <v>74</v>
      </c>
      <c r="F31" s="6">
        <v>4542.3999999999996</v>
      </c>
      <c r="G31" s="7" t="s">
        <v>75</v>
      </c>
    </row>
    <row r="32" spans="1:7" ht="42" customHeight="1" x14ac:dyDescent="0.25">
      <c r="A32" s="2">
        <v>30</v>
      </c>
      <c r="B32" s="15" t="s">
        <v>14</v>
      </c>
      <c r="C32" s="3">
        <v>2210</v>
      </c>
      <c r="D32" s="4" t="s">
        <v>8</v>
      </c>
      <c r="E32" s="5" t="s">
        <v>76</v>
      </c>
      <c r="F32" s="6">
        <v>5079</v>
      </c>
      <c r="G32" s="7" t="s">
        <v>78</v>
      </c>
    </row>
    <row r="33" spans="1:7" ht="42" customHeight="1" x14ac:dyDescent="0.25">
      <c r="A33" s="2">
        <v>31</v>
      </c>
      <c r="B33" s="15" t="s">
        <v>52</v>
      </c>
      <c r="C33" s="3">
        <v>2210</v>
      </c>
      <c r="D33" s="4" t="s">
        <v>8</v>
      </c>
      <c r="E33" s="5" t="s">
        <v>77</v>
      </c>
      <c r="F33" s="6">
        <v>2810.93</v>
      </c>
      <c r="G33" s="7" t="s">
        <v>75</v>
      </c>
    </row>
    <row r="34" spans="1:7" ht="42" customHeight="1" x14ac:dyDescent="0.25">
      <c r="A34" s="2">
        <v>32</v>
      </c>
      <c r="B34" s="15" t="s">
        <v>52</v>
      </c>
      <c r="C34" s="3">
        <v>2210</v>
      </c>
      <c r="D34" s="4" t="s">
        <v>8</v>
      </c>
      <c r="E34" s="5" t="s">
        <v>18</v>
      </c>
      <c r="F34" s="6">
        <v>920.6</v>
      </c>
      <c r="G34" s="7" t="s">
        <v>75</v>
      </c>
    </row>
    <row r="35" spans="1:7" ht="42" customHeight="1" x14ac:dyDescent="0.25">
      <c r="A35" s="2">
        <v>33</v>
      </c>
      <c r="B35" s="15" t="s">
        <v>52</v>
      </c>
      <c r="C35" s="3">
        <v>2210</v>
      </c>
      <c r="D35" s="4" t="s">
        <v>8</v>
      </c>
      <c r="E35" s="5" t="s">
        <v>18</v>
      </c>
      <c r="F35" s="6">
        <v>1125.1099999999999</v>
      </c>
      <c r="G35" s="7" t="s">
        <v>75</v>
      </c>
    </row>
    <row r="36" spans="1:7" ht="42" customHeight="1" x14ac:dyDescent="0.25">
      <c r="A36" s="2">
        <v>34</v>
      </c>
      <c r="B36" s="15" t="s">
        <v>55</v>
      </c>
      <c r="C36" s="3">
        <v>2210</v>
      </c>
      <c r="D36" s="4" t="s">
        <v>8</v>
      </c>
      <c r="E36" s="5" t="s">
        <v>79</v>
      </c>
      <c r="F36" s="6">
        <v>7835.95</v>
      </c>
      <c r="G36" s="7" t="s">
        <v>16</v>
      </c>
    </row>
    <row r="37" spans="1:7" ht="42" customHeight="1" x14ac:dyDescent="0.25">
      <c r="A37" s="2">
        <v>35</v>
      </c>
      <c r="B37" s="15" t="s">
        <v>12</v>
      </c>
      <c r="C37" s="3">
        <v>2210</v>
      </c>
      <c r="D37" s="4" t="s">
        <v>8</v>
      </c>
      <c r="E37" s="5" t="s">
        <v>79</v>
      </c>
      <c r="F37" s="6">
        <v>1212.44</v>
      </c>
      <c r="G37" s="7" t="s">
        <v>80</v>
      </c>
    </row>
    <row r="38" spans="1:7" ht="51.75" customHeight="1" x14ac:dyDescent="0.25">
      <c r="A38" s="2">
        <v>36</v>
      </c>
      <c r="B38" s="15" t="s">
        <v>23</v>
      </c>
      <c r="C38" s="3">
        <v>2210</v>
      </c>
      <c r="D38" s="4" t="s">
        <v>81</v>
      </c>
      <c r="E38" s="5" t="s">
        <v>82</v>
      </c>
      <c r="F38" s="6">
        <v>2966.06</v>
      </c>
      <c r="G38" s="7" t="s">
        <v>83</v>
      </c>
    </row>
    <row r="39" spans="1:7" ht="15.75" x14ac:dyDescent="0.25">
      <c r="A39" s="2"/>
      <c r="B39" s="25" t="s">
        <v>21</v>
      </c>
      <c r="C39" s="26"/>
      <c r="D39" s="26"/>
      <c r="E39" s="27"/>
      <c r="F39" s="13">
        <f>SUM(F3:F38)</f>
        <v>121001.73999999999</v>
      </c>
      <c r="G39" s="8"/>
    </row>
    <row r="40" spans="1:7" ht="15.75" x14ac:dyDescent="0.25">
      <c r="A40" s="9"/>
    </row>
  </sheetData>
  <mergeCells count="2">
    <mergeCell ref="A1:G1"/>
    <mergeCell ref="B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tabSelected="1" topLeftCell="A202" workbookViewId="0">
      <selection activeCell="G2" sqref="G2"/>
    </sheetView>
  </sheetViews>
  <sheetFormatPr defaultRowHeight="15" x14ac:dyDescent="0.25"/>
  <cols>
    <col min="2" max="2" width="21.140625" customWidth="1"/>
    <col min="3" max="3" width="31.85546875" style="1" customWidth="1"/>
    <col min="4" max="4" width="20.5703125" style="1" customWidth="1"/>
    <col min="5" max="5" width="17.7109375" style="1" customWidth="1"/>
    <col min="6" max="6" width="16.7109375" style="1" customWidth="1"/>
    <col min="7" max="7" width="56.140625" style="1" customWidth="1"/>
    <col min="8" max="8" width="9.5703125" bestFit="1" customWidth="1"/>
  </cols>
  <sheetData>
    <row r="1" spans="1:7" ht="48.75" customHeight="1" x14ac:dyDescent="0.3">
      <c r="A1" s="28" t="s">
        <v>420</v>
      </c>
      <c r="B1" s="29"/>
      <c r="C1" s="29"/>
      <c r="D1" s="29"/>
      <c r="E1" s="29"/>
      <c r="F1" s="29"/>
      <c r="G1" s="29"/>
    </row>
    <row r="2" spans="1:7" ht="38.25" customHeight="1" x14ac:dyDescent="0.25">
      <c r="A2" s="20" t="s">
        <v>2</v>
      </c>
      <c r="B2" s="20" t="s">
        <v>3</v>
      </c>
      <c r="C2" s="20" t="s">
        <v>20</v>
      </c>
      <c r="D2" s="20" t="s">
        <v>6</v>
      </c>
      <c r="E2" s="20" t="s">
        <v>0</v>
      </c>
      <c r="F2" s="20" t="s">
        <v>84</v>
      </c>
      <c r="G2" s="20" t="s">
        <v>1</v>
      </c>
    </row>
    <row r="3" spans="1:7" x14ac:dyDescent="0.25">
      <c r="A3" s="18">
        <v>1</v>
      </c>
      <c r="B3" s="18" t="s">
        <v>52</v>
      </c>
      <c r="C3" s="18" t="s">
        <v>8</v>
      </c>
      <c r="D3" s="18" t="s">
        <v>85</v>
      </c>
      <c r="E3" s="18">
        <v>2210</v>
      </c>
      <c r="F3" s="21">
        <v>450</v>
      </c>
      <c r="G3" s="20" t="s">
        <v>163</v>
      </c>
    </row>
    <row r="4" spans="1:7" x14ac:dyDescent="0.25">
      <c r="A4" s="18">
        <v>2</v>
      </c>
      <c r="B4" s="18" t="s">
        <v>52</v>
      </c>
      <c r="C4" s="18" t="s">
        <v>8</v>
      </c>
      <c r="D4" s="18" t="s">
        <v>86</v>
      </c>
      <c r="E4" s="18">
        <v>2210</v>
      </c>
      <c r="F4" s="21">
        <v>90</v>
      </c>
      <c r="G4" s="20" t="s">
        <v>87</v>
      </c>
    </row>
    <row r="5" spans="1:7" x14ac:dyDescent="0.25">
      <c r="A5" s="18">
        <v>3</v>
      </c>
      <c r="B5" s="18" t="s">
        <v>88</v>
      </c>
      <c r="C5" s="18" t="s">
        <v>8</v>
      </c>
      <c r="D5" s="18" t="s">
        <v>85</v>
      </c>
      <c r="E5" s="18">
        <v>2210</v>
      </c>
      <c r="F5" s="21">
        <v>680</v>
      </c>
      <c r="G5" s="20" t="s">
        <v>89</v>
      </c>
    </row>
    <row r="6" spans="1:7" x14ac:dyDescent="0.25">
      <c r="A6" s="18">
        <v>4</v>
      </c>
      <c r="B6" s="18" t="s">
        <v>88</v>
      </c>
      <c r="C6" s="18" t="s">
        <v>8</v>
      </c>
      <c r="D6" s="18" t="s">
        <v>85</v>
      </c>
      <c r="E6" s="18">
        <v>2210</v>
      </c>
      <c r="F6" s="21">
        <v>3300</v>
      </c>
      <c r="G6" s="20" t="s">
        <v>90</v>
      </c>
    </row>
    <row r="7" spans="1:7" x14ac:dyDescent="0.25">
      <c r="A7" s="18">
        <v>5</v>
      </c>
      <c r="B7" s="18" t="s">
        <v>91</v>
      </c>
      <c r="C7" s="18" t="s">
        <v>8</v>
      </c>
      <c r="D7" s="18" t="s">
        <v>104</v>
      </c>
      <c r="E7" s="18">
        <v>2210</v>
      </c>
      <c r="F7" s="21">
        <v>1280</v>
      </c>
      <c r="G7" s="20" t="s">
        <v>164</v>
      </c>
    </row>
    <row r="8" spans="1:7" x14ac:dyDescent="0.25">
      <c r="A8" s="18">
        <v>6</v>
      </c>
      <c r="B8" s="18" t="s">
        <v>55</v>
      </c>
      <c r="C8" s="18" t="s">
        <v>8</v>
      </c>
      <c r="D8" s="18" t="s">
        <v>92</v>
      </c>
      <c r="E8" s="18">
        <v>2210</v>
      </c>
      <c r="F8" s="21">
        <v>4894.5</v>
      </c>
      <c r="G8" s="20" t="s">
        <v>165</v>
      </c>
    </row>
    <row r="9" spans="1:7" x14ac:dyDescent="0.25">
      <c r="A9" s="18">
        <v>7</v>
      </c>
      <c r="B9" s="18" t="s">
        <v>55</v>
      </c>
      <c r="C9" s="18" t="s">
        <v>8</v>
      </c>
      <c r="D9" s="18" t="s">
        <v>92</v>
      </c>
      <c r="E9" s="18">
        <v>2210</v>
      </c>
      <c r="F9" s="21">
        <v>870</v>
      </c>
      <c r="G9" s="20" t="s">
        <v>93</v>
      </c>
    </row>
    <row r="10" spans="1:7" x14ac:dyDescent="0.25">
      <c r="A10" s="18">
        <v>8</v>
      </c>
      <c r="B10" s="18" t="s">
        <v>126</v>
      </c>
      <c r="C10" s="18" t="s">
        <v>8</v>
      </c>
      <c r="D10" s="18" t="s">
        <v>94</v>
      </c>
      <c r="E10" s="18">
        <v>2210</v>
      </c>
      <c r="F10" s="21">
        <v>1470</v>
      </c>
      <c r="G10" s="20" t="s">
        <v>95</v>
      </c>
    </row>
    <row r="11" spans="1:7" x14ac:dyDescent="0.25">
      <c r="A11" s="18">
        <v>9</v>
      </c>
      <c r="B11" s="18" t="s">
        <v>96</v>
      </c>
      <c r="C11" s="18" t="s">
        <v>8</v>
      </c>
      <c r="D11" s="18" t="s">
        <v>97</v>
      </c>
      <c r="E11" s="18">
        <v>2210</v>
      </c>
      <c r="F11" s="21">
        <v>1918</v>
      </c>
      <c r="G11" s="20" t="s">
        <v>98</v>
      </c>
    </row>
    <row r="12" spans="1:7" x14ac:dyDescent="0.25">
      <c r="A12" s="18">
        <v>10</v>
      </c>
      <c r="B12" s="18" t="s">
        <v>96</v>
      </c>
      <c r="C12" s="18" t="s">
        <v>8</v>
      </c>
      <c r="D12" s="18" t="s">
        <v>101</v>
      </c>
      <c r="E12" s="18">
        <v>2210</v>
      </c>
      <c r="F12" s="21">
        <v>1100</v>
      </c>
      <c r="G12" s="20" t="s">
        <v>99</v>
      </c>
    </row>
    <row r="13" spans="1:7" x14ac:dyDescent="0.25">
      <c r="A13" s="18">
        <v>11</v>
      </c>
      <c r="B13" s="18" t="s">
        <v>125</v>
      </c>
      <c r="C13" s="18" t="s">
        <v>8</v>
      </c>
      <c r="D13" s="18" t="s">
        <v>102</v>
      </c>
      <c r="E13" s="18">
        <v>3110</v>
      </c>
      <c r="F13" s="21">
        <v>14000</v>
      </c>
      <c r="G13" s="20" t="s">
        <v>100</v>
      </c>
    </row>
    <row r="14" spans="1:7" x14ac:dyDescent="0.25">
      <c r="A14" s="18">
        <v>12</v>
      </c>
      <c r="B14" s="18" t="s">
        <v>125</v>
      </c>
      <c r="C14" s="18" t="s">
        <v>8</v>
      </c>
      <c r="D14" s="18" t="s">
        <v>102</v>
      </c>
      <c r="E14" s="18">
        <v>2210</v>
      </c>
      <c r="F14" s="21">
        <f>2340+298+1603</f>
        <v>4241</v>
      </c>
      <c r="G14" s="20" t="s">
        <v>166</v>
      </c>
    </row>
    <row r="15" spans="1:7" x14ac:dyDescent="0.25">
      <c r="A15" s="18">
        <v>13</v>
      </c>
      <c r="B15" s="18" t="s">
        <v>11</v>
      </c>
      <c r="C15" s="18" t="s">
        <v>8</v>
      </c>
      <c r="D15" s="18" t="s">
        <v>85</v>
      </c>
      <c r="E15" s="18">
        <v>2210</v>
      </c>
      <c r="F15" s="21">
        <v>86</v>
      </c>
      <c r="G15" s="20" t="s">
        <v>68</v>
      </c>
    </row>
    <row r="16" spans="1:7" x14ac:dyDescent="0.25">
      <c r="A16" s="18">
        <v>14</v>
      </c>
      <c r="B16" s="18" t="s">
        <v>52</v>
      </c>
      <c r="C16" s="18" t="s">
        <v>8</v>
      </c>
      <c r="D16" s="18" t="s">
        <v>85</v>
      </c>
      <c r="E16" s="18">
        <v>2210</v>
      </c>
      <c r="F16" s="21">
        <v>5397.9</v>
      </c>
      <c r="G16" s="20" t="s">
        <v>68</v>
      </c>
    </row>
    <row r="17" spans="1:7" x14ac:dyDescent="0.25">
      <c r="A17" s="18">
        <v>15</v>
      </c>
      <c r="B17" s="18" t="s">
        <v>52</v>
      </c>
      <c r="C17" s="18" t="s">
        <v>8</v>
      </c>
      <c r="D17" s="18" t="s">
        <v>85</v>
      </c>
      <c r="E17" s="18">
        <v>2210</v>
      </c>
      <c r="F17" s="21">
        <v>120</v>
      </c>
      <c r="G17" s="20" t="s">
        <v>103</v>
      </c>
    </row>
    <row r="18" spans="1:7" x14ac:dyDescent="0.25">
      <c r="A18" s="18">
        <v>16</v>
      </c>
      <c r="B18" s="18" t="s">
        <v>96</v>
      </c>
      <c r="C18" s="18" t="s">
        <v>8</v>
      </c>
      <c r="D18" s="18" t="s">
        <v>92</v>
      </c>
      <c r="E18" s="18">
        <v>2210</v>
      </c>
      <c r="F18" s="21">
        <v>4998</v>
      </c>
      <c r="G18" s="20" t="s">
        <v>68</v>
      </c>
    </row>
    <row r="19" spans="1:7" x14ac:dyDescent="0.25">
      <c r="A19" s="18">
        <v>17</v>
      </c>
      <c r="B19" s="18" t="s">
        <v>42</v>
      </c>
      <c r="C19" s="18" t="s">
        <v>8</v>
      </c>
      <c r="D19" s="18" t="s">
        <v>105</v>
      </c>
      <c r="E19" s="18">
        <v>2210</v>
      </c>
      <c r="F19" s="21">
        <v>170</v>
      </c>
      <c r="G19" s="20" t="s">
        <v>106</v>
      </c>
    </row>
    <row r="20" spans="1:7" x14ac:dyDescent="0.25">
      <c r="A20" s="18">
        <v>18</v>
      </c>
      <c r="B20" s="18" t="s">
        <v>127</v>
      </c>
      <c r="C20" s="18" t="s">
        <v>108</v>
      </c>
      <c r="D20" s="18" t="s">
        <v>107</v>
      </c>
      <c r="E20" s="18">
        <v>3110</v>
      </c>
      <c r="F20" s="21">
        <v>6710.5</v>
      </c>
      <c r="G20" s="20" t="s">
        <v>172</v>
      </c>
    </row>
    <row r="21" spans="1:7" x14ac:dyDescent="0.25">
      <c r="A21" s="18">
        <v>19</v>
      </c>
      <c r="B21" s="18" t="s">
        <v>127</v>
      </c>
      <c r="C21" s="18" t="s">
        <v>108</v>
      </c>
      <c r="D21" s="18" t="s">
        <v>107</v>
      </c>
      <c r="E21" s="18">
        <v>2210</v>
      </c>
      <c r="F21" s="21">
        <f>3289.5</f>
        <v>3289.5</v>
      </c>
      <c r="G21" s="20" t="s">
        <v>109</v>
      </c>
    </row>
    <row r="22" spans="1:7" x14ac:dyDescent="0.25">
      <c r="A22" s="18">
        <v>20</v>
      </c>
      <c r="B22" s="18" t="s">
        <v>11</v>
      </c>
      <c r="C22" s="18" t="s">
        <v>8</v>
      </c>
      <c r="D22" s="18" t="s">
        <v>110</v>
      </c>
      <c r="E22" s="18">
        <v>2210</v>
      </c>
      <c r="F22" s="21">
        <v>7590</v>
      </c>
      <c r="G22" s="20" t="s">
        <v>111</v>
      </c>
    </row>
    <row r="23" spans="1:7" x14ac:dyDescent="0.25">
      <c r="A23" s="18">
        <v>21</v>
      </c>
      <c r="B23" s="18" t="s">
        <v>88</v>
      </c>
      <c r="C23" s="18" t="s">
        <v>8</v>
      </c>
      <c r="D23" s="18" t="s">
        <v>101</v>
      </c>
      <c r="E23" s="18">
        <v>2210</v>
      </c>
      <c r="F23" s="21">
        <v>4300</v>
      </c>
      <c r="G23" s="20" t="s">
        <v>113</v>
      </c>
    </row>
    <row r="24" spans="1:7" x14ac:dyDescent="0.25">
      <c r="A24" s="18">
        <v>22</v>
      </c>
      <c r="B24" s="18" t="s">
        <v>96</v>
      </c>
      <c r="C24" s="18" t="s">
        <v>8</v>
      </c>
      <c r="D24" s="18" t="s">
        <v>114</v>
      </c>
      <c r="E24" s="18">
        <v>2210</v>
      </c>
      <c r="F24" s="21">
        <v>1490</v>
      </c>
      <c r="G24" s="20" t="s">
        <v>115</v>
      </c>
    </row>
    <row r="25" spans="1:7" x14ac:dyDescent="0.25">
      <c r="A25" s="18">
        <v>23</v>
      </c>
      <c r="B25" s="18" t="s">
        <v>96</v>
      </c>
      <c r="C25" s="18" t="s">
        <v>8</v>
      </c>
      <c r="D25" s="18" t="s">
        <v>116</v>
      </c>
      <c r="E25" s="18">
        <v>2210</v>
      </c>
      <c r="F25" s="21">
        <v>1860</v>
      </c>
      <c r="G25" s="20" t="s">
        <v>117</v>
      </c>
    </row>
    <row r="26" spans="1:7" x14ac:dyDescent="0.25">
      <c r="A26" s="18">
        <v>24</v>
      </c>
      <c r="B26" s="18" t="s">
        <v>125</v>
      </c>
      <c r="C26" s="18" t="s">
        <v>8</v>
      </c>
      <c r="D26" s="18" t="s">
        <v>118</v>
      </c>
      <c r="E26" s="18">
        <v>2210</v>
      </c>
      <c r="F26" s="21">
        <v>6717</v>
      </c>
      <c r="G26" s="20" t="s">
        <v>167</v>
      </c>
    </row>
    <row r="27" spans="1:7" x14ac:dyDescent="0.25">
      <c r="A27" s="18">
        <v>25</v>
      </c>
      <c r="B27" s="18" t="s">
        <v>10</v>
      </c>
      <c r="C27" s="18" t="s">
        <v>8</v>
      </c>
      <c r="D27" s="18" t="s">
        <v>119</v>
      </c>
      <c r="E27" s="18">
        <v>2210</v>
      </c>
      <c r="F27" s="21">
        <v>2914.89</v>
      </c>
      <c r="G27" s="20" t="s">
        <v>162</v>
      </c>
    </row>
    <row r="28" spans="1:7" x14ac:dyDescent="0.25">
      <c r="A28" s="18">
        <v>26</v>
      </c>
      <c r="B28" s="18" t="s">
        <v>43</v>
      </c>
      <c r="C28" s="18" t="s">
        <v>8</v>
      </c>
      <c r="D28" s="18" t="s">
        <v>120</v>
      </c>
      <c r="E28" s="18">
        <v>2210</v>
      </c>
      <c r="F28" s="21">
        <v>10232</v>
      </c>
      <c r="G28" s="20" t="s">
        <v>168</v>
      </c>
    </row>
    <row r="29" spans="1:7" x14ac:dyDescent="0.25">
      <c r="A29" s="18">
        <v>27</v>
      </c>
      <c r="B29" s="18" t="s">
        <v>11</v>
      </c>
      <c r="C29" s="18" t="s">
        <v>8</v>
      </c>
      <c r="D29" s="18" t="s">
        <v>120</v>
      </c>
      <c r="E29" s="18">
        <v>2210</v>
      </c>
      <c r="F29" s="21">
        <v>86</v>
      </c>
      <c r="G29" s="20" t="s">
        <v>68</v>
      </c>
    </row>
    <row r="30" spans="1:7" x14ac:dyDescent="0.25">
      <c r="A30" s="18">
        <v>28</v>
      </c>
      <c r="B30" s="18" t="s">
        <v>112</v>
      </c>
      <c r="C30" s="18" t="s">
        <v>8</v>
      </c>
      <c r="D30" s="18" t="s">
        <v>107</v>
      </c>
      <c r="E30" s="18">
        <v>2210</v>
      </c>
      <c r="F30" s="21">
        <v>220</v>
      </c>
      <c r="G30" s="20" t="s">
        <v>68</v>
      </c>
    </row>
    <row r="31" spans="1:7" x14ac:dyDescent="0.25">
      <c r="A31" s="18">
        <v>29</v>
      </c>
      <c r="B31" s="18" t="s">
        <v>124</v>
      </c>
      <c r="C31" s="18" t="s">
        <v>8</v>
      </c>
      <c r="D31" s="18" t="s">
        <v>120</v>
      </c>
      <c r="E31" s="18">
        <v>2210</v>
      </c>
      <c r="F31" s="21">
        <v>4463</v>
      </c>
      <c r="G31" s="20" t="s">
        <v>68</v>
      </c>
    </row>
    <row r="32" spans="1:7" x14ac:dyDescent="0.25">
      <c r="A32" s="18">
        <v>30</v>
      </c>
      <c r="B32" s="18" t="s">
        <v>125</v>
      </c>
      <c r="C32" s="18" t="s">
        <v>8</v>
      </c>
      <c r="D32" s="18" t="s">
        <v>118</v>
      </c>
      <c r="E32" s="18">
        <v>2210</v>
      </c>
      <c r="F32" s="21">
        <v>1039.5999999999999</v>
      </c>
      <c r="G32" s="20" t="s">
        <v>122</v>
      </c>
    </row>
    <row r="33" spans="1:8" x14ac:dyDescent="0.25">
      <c r="A33" s="18">
        <v>31</v>
      </c>
      <c r="B33" s="18" t="s">
        <v>125</v>
      </c>
      <c r="C33" s="18" t="s">
        <v>8</v>
      </c>
      <c r="D33" s="18" t="s">
        <v>121</v>
      </c>
      <c r="E33" s="18">
        <v>2210</v>
      </c>
      <c r="F33" s="21">
        <v>1802.4</v>
      </c>
      <c r="G33" s="20" t="s">
        <v>123</v>
      </c>
    </row>
    <row r="34" spans="1:8" x14ac:dyDescent="0.25">
      <c r="A34" s="18">
        <v>32</v>
      </c>
      <c r="B34" s="18" t="s">
        <v>91</v>
      </c>
      <c r="C34" s="18" t="s">
        <v>8</v>
      </c>
      <c r="D34" s="18" t="s">
        <v>105</v>
      </c>
      <c r="E34" s="18">
        <v>2210</v>
      </c>
      <c r="F34" s="21">
        <v>1109.8900000000001</v>
      </c>
      <c r="G34" s="20" t="s">
        <v>128</v>
      </c>
    </row>
    <row r="35" spans="1:8" x14ac:dyDescent="0.25">
      <c r="A35" s="18">
        <v>33</v>
      </c>
      <c r="B35" s="18" t="s">
        <v>43</v>
      </c>
      <c r="C35" s="18" t="s">
        <v>8</v>
      </c>
      <c r="D35" s="18" t="s">
        <v>129</v>
      </c>
      <c r="E35" s="18">
        <v>2210</v>
      </c>
      <c r="F35" s="21">
        <v>320</v>
      </c>
      <c r="G35" s="20" t="s">
        <v>130</v>
      </c>
    </row>
    <row r="36" spans="1:8" x14ac:dyDescent="0.25">
      <c r="A36" s="18">
        <v>34</v>
      </c>
      <c r="B36" s="18" t="s">
        <v>43</v>
      </c>
      <c r="C36" s="18" t="s">
        <v>8</v>
      </c>
      <c r="D36" s="18" t="s">
        <v>131</v>
      </c>
      <c r="E36" s="18">
        <v>2210</v>
      </c>
      <c r="F36" s="21">
        <v>320</v>
      </c>
      <c r="G36" s="20" t="s">
        <v>130</v>
      </c>
    </row>
    <row r="37" spans="1:8" x14ac:dyDescent="0.25">
      <c r="A37" s="18">
        <v>35</v>
      </c>
      <c r="B37" s="18" t="s">
        <v>11</v>
      </c>
      <c r="C37" s="18" t="s">
        <v>8</v>
      </c>
      <c r="D37" s="18" t="s">
        <v>132</v>
      </c>
      <c r="E37" s="18">
        <v>2210</v>
      </c>
      <c r="F37" s="21">
        <v>86</v>
      </c>
      <c r="G37" s="20" t="s">
        <v>68</v>
      </c>
    </row>
    <row r="38" spans="1:8" x14ac:dyDescent="0.25">
      <c r="A38" s="18">
        <v>36</v>
      </c>
      <c r="B38" s="18" t="s">
        <v>10</v>
      </c>
      <c r="C38" s="18" t="s">
        <v>8</v>
      </c>
      <c r="D38" s="18" t="s">
        <v>132</v>
      </c>
      <c r="E38" s="18">
        <v>2210</v>
      </c>
      <c r="F38" s="21">
        <v>3588.8</v>
      </c>
      <c r="G38" s="20" t="s">
        <v>133</v>
      </c>
    </row>
    <row r="39" spans="1:8" x14ac:dyDescent="0.25">
      <c r="A39" s="18">
        <v>37</v>
      </c>
      <c r="B39" s="18" t="s">
        <v>137</v>
      </c>
      <c r="C39" s="18" t="s">
        <v>8</v>
      </c>
      <c r="D39" s="18" t="s">
        <v>134</v>
      </c>
      <c r="E39" s="18">
        <v>2210</v>
      </c>
      <c r="F39" s="21">
        <v>3789.35</v>
      </c>
      <c r="G39" s="20" t="s">
        <v>135</v>
      </c>
    </row>
    <row r="40" spans="1:8" x14ac:dyDescent="0.25">
      <c r="A40" s="18">
        <v>38</v>
      </c>
      <c r="B40" s="18" t="s">
        <v>137</v>
      </c>
      <c r="C40" s="18" t="s">
        <v>8</v>
      </c>
      <c r="D40" s="18" t="s">
        <v>134</v>
      </c>
      <c r="E40" s="18">
        <v>2210</v>
      </c>
      <c r="F40" s="21">
        <v>2341.92</v>
      </c>
      <c r="G40" s="20" t="s">
        <v>136</v>
      </c>
    </row>
    <row r="41" spans="1:8" x14ac:dyDescent="0.25">
      <c r="A41" s="18">
        <v>39</v>
      </c>
      <c r="B41" s="18" t="s">
        <v>137</v>
      </c>
      <c r="C41" s="18" t="s">
        <v>8</v>
      </c>
      <c r="D41" s="18" t="s">
        <v>134</v>
      </c>
      <c r="E41" s="18">
        <v>2210</v>
      </c>
      <c r="F41" s="21">
        <v>3538.16</v>
      </c>
      <c r="G41" s="20" t="s">
        <v>138</v>
      </c>
    </row>
    <row r="42" spans="1:8" x14ac:dyDescent="0.25">
      <c r="A42" s="18">
        <v>40</v>
      </c>
      <c r="B42" s="18" t="s">
        <v>137</v>
      </c>
      <c r="C42" s="18" t="s">
        <v>8</v>
      </c>
      <c r="D42" s="18" t="s">
        <v>134</v>
      </c>
      <c r="E42" s="18">
        <v>2210</v>
      </c>
      <c r="F42" s="21">
        <v>1222</v>
      </c>
      <c r="G42" s="20" t="s">
        <v>142</v>
      </c>
    </row>
    <row r="43" spans="1:8" x14ac:dyDescent="0.25">
      <c r="A43" s="18">
        <v>41</v>
      </c>
      <c r="B43" s="18" t="s">
        <v>139</v>
      </c>
      <c r="C43" s="18" t="s">
        <v>8</v>
      </c>
      <c r="D43" s="18" t="s">
        <v>140</v>
      </c>
      <c r="E43" s="18">
        <v>2210</v>
      </c>
      <c r="F43" s="21">
        <v>230</v>
      </c>
      <c r="G43" s="20" t="s">
        <v>169</v>
      </c>
    </row>
    <row r="44" spans="1:8" x14ac:dyDescent="0.25">
      <c r="A44" s="18">
        <v>42</v>
      </c>
      <c r="B44" s="18" t="s">
        <v>139</v>
      </c>
      <c r="C44" s="18" t="s">
        <v>8</v>
      </c>
      <c r="D44" s="18" t="s">
        <v>141</v>
      </c>
      <c r="E44" s="18">
        <v>2210</v>
      </c>
      <c r="F44" s="21">
        <v>1137.8</v>
      </c>
      <c r="G44" s="20" t="s">
        <v>143</v>
      </c>
    </row>
    <row r="45" spans="1:8" x14ac:dyDescent="0.25">
      <c r="A45" s="18">
        <v>43</v>
      </c>
      <c r="B45" s="18" t="s">
        <v>145</v>
      </c>
      <c r="C45" s="18" t="s">
        <v>8</v>
      </c>
      <c r="D45" s="18" t="s">
        <v>146</v>
      </c>
      <c r="E45" s="18">
        <v>2210</v>
      </c>
      <c r="F45" s="21">
        <v>5895</v>
      </c>
      <c r="G45" s="20" t="s">
        <v>147</v>
      </c>
    </row>
    <row r="46" spans="1:8" x14ac:dyDescent="0.25">
      <c r="A46" s="18">
        <v>44</v>
      </c>
      <c r="B46" s="18" t="s">
        <v>145</v>
      </c>
      <c r="C46" s="18" t="s">
        <v>8</v>
      </c>
      <c r="D46" s="18" t="s">
        <v>146</v>
      </c>
      <c r="E46" s="18">
        <v>2210</v>
      </c>
      <c r="F46" s="21">
        <v>510.9</v>
      </c>
      <c r="G46" s="20" t="s">
        <v>148</v>
      </c>
      <c r="H46" s="16"/>
    </row>
    <row r="47" spans="1:8" ht="30" x14ac:dyDescent="0.25">
      <c r="A47" s="18">
        <v>45</v>
      </c>
      <c r="B47" s="18" t="s">
        <v>144</v>
      </c>
      <c r="C47" s="20" t="s">
        <v>158</v>
      </c>
      <c r="D47" s="18" t="s">
        <v>149</v>
      </c>
      <c r="E47" s="18">
        <v>2210</v>
      </c>
      <c r="F47" s="21">
        <v>5600</v>
      </c>
      <c r="G47" s="20" t="s">
        <v>170</v>
      </c>
    </row>
    <row r="48" spans="1:8" x14ac:dyDescent="0.25">
      <c r="A48" s="18">
        <v>46</v>
      </c>
      <c r="B48" s="18" t="s">
        <v>11</v>
      </c>
      <c r="C48" s="18" t="s">
        <v>8</v>
      </c>
      <c r="D48" s="18" t="s">
        <v>150</v>
      </c>
      <c r="E48" s="18">
        <v>2210</v>
      </c>
      <c r="F48" s="21">
        <v>1500</v>
      </c>
      <c r="G48" s="20" t="s">
        <v>152</v>
      </c>
    </row>
    <row r="49" spans="1:7" x14ac:dyDescent="0.25">
      <c r="A49" s="18">
        <v>47</v>
      </c>
      <c r="B49" s="18" t="s">
        <v>14</v>
      </c>
      <c r="C49" s="18" t="s">
        <v>8</v>
      </c>
      <c r="D49" s="18" t="s">
        <v>151</v>
      </c>
      <c r="E49" s="18">
        <v>2210</v>
      </c>
      <c r="F49" s="21">
        <v>514</v>
      </c>
      <c r="G49" s="20" t="s">
        <v>153</v>
      </c>
    </row>
    <row r="50" spans="1:7" x14ac:dyDescent="0.25">
      <c r="A50" s="18">
        <v>48</v>
      </c>
      <c r="B50" s="18" t="s">
        <v>52</v>
      </c>
      <c r="C50" s="18" t="s">
        <v>8</v>
      </c>
      <c r="D50" s="18" t="s">
        <v>132</v>
      </c>
      <c r="E50" s="18">
        <v>2210</v>
      </c>
      <c r="F50" s="21">
        <v>910</v>
      </c>
      <c r="G50" s="20" t="s">
        <v>154</v>
      </c>
    </row>
    <row r="51" spans="1:7" x14ac:dyDescent="0.25">
      <c r="A51" s="18">
        <v>49</v>
      </c>
      <c r="B51" s="18" t="s">
        <v>4</v>
      </c>
      <c r="C51" s="18" t="s">
        <v>8</v>
      </c>
      <c r="D51" s="18" t="s">
        <v>119</v>
      </c>
      <c r="E51" s="18">
        <v>2210</v>
      </c>
      <c r="F51" s="21">
        <v>600</v>
      </c>
      <c r="G51" s="20" t="s">
        <v>155</v>
      </c>
    </row>
    <row r="52" spans="1:7" x14ac:dyDescent="0.25">
      <c r="A52" s="18">
        <v>50</v>
      </c>
      <c r="B52" s="18" t="s">
        <v>156</v>
      </c>
      <c r="C52" s="18" t="s">
        <v>8</v>
      </c>
      <c r="D52" s="18" t="s">
        <v>129</v>
      </c>
      <c r="E52" s="18">
        <v>2210</v>
      </c>
      <c r="F52" s="21">
        <v>920</v>
      </c>
      <c r="G52" s="20" t="s">
        <v>157</v>
      </c>
    </row>
    <row r="53" spans="1:7" ht="30" x14ac:dyDescent="0.25">
      <c r="A53" s="18">
        <v>51</v>
      </c>
      <c r="B53" s="18" t="s">
        <v>156</v>
      </c>
      <c r="C53" s="18" t="s">
        <v>8</v>
      </c>
      <c r="D53" s="18" t="s">
        <v>129</v>
      </c>
      <c r="E53" s="18">
        <v>2210</v>
      </c>
      <c r="F53" s="21">
        <v>12863</v>
      </c>
      <c r="G53" s="20" t="s">
        <v>159</v>
      </c>
    </row>
    <row r="54" spans="1:7" x14ac:dyDescent="0.25">
      <c r="A54" s="18">
        <v>52</v>
      </c>
      <c r="B54" s="18" t="s">
        <v>96</v>
      </c>
      <c r="C54" s="18" t="s">
        <v>8</v>
      </c>
      <c r="D54" s="18" t="s">
        <v>141</v>
      </c>
      <c r="E54" s="18">
        <v>2210</v>
      </c>
      <c r="F54" s="21">
        <v>2860</v>
      </c>
      <c r="G54" s="20" t="s">
        <v>171</v>
      </c>
    </row>
    <row r="55" spans="1:7" x14ac:dyDescent="0.25">
      <c r="A55" s="18">
        <v>53</v>
      </c>
      <c r="B55" s="18" t="s">
        <v>96</v>
      </c>
      <c r="C55" s="18" t="s">
        <v>8</v>
      </c>
      <c r="D55" s="18" t="s">
        <v>150</v>
      </c>
      <c r="E55" s="18">
        <v>2210</v>
      </c>
      <c r="F55" s="21">
        <v>920</v>
      </c>
      <c r="G55" s="20" t="s">
        <v>95</v>
      </c>
    </row>
    <row r="56" spans="1:7" ht="32.25" customHeight="1" x14ac:dyDescent="0.25">
      <c r="A56" s="18">
        <v>54</v>
      </c>
      <c r="B56" s="18" t="s">
        <v>91</v>
      </c>
      <c r="C56" s="18" t="s">
        <v>8</v>
      </c>
      <c r="D56" s="18" t="s">
        <v>160</v>
      </c>
      <c r="E56" s="18">
        <v>2210</v>
      </c>
      <c r="F56" s="21">
        <v>2945</v>
      </c>
      <c r="G56" s="20" t="s">
        <v>161</v>
      </c>
    </row>
    <row r="57" spans="1:7" ht="23.25" customHeight="1" x14ac:dyDescent="0.25">
      <c r="A57" s="18">
        <v>55</v>
      </c>
      <c r="B57" s="18" t="s">
        <v>11</v>
      </c>
      <c r="C57" s="18" t="s">
        <v>8</v>
      </c>
      <c r="D57" s="18" t="s">
        <v>173</v>
      </c>
      <c r="E57" s="18">
        <v>2210</v>
      </c>
      <c r="F57" s="21">
        <v>300</v>
      </c>
      <c r="G57" s="20" t="s">
        <v>174</v>
      </c>
    </row>
    <row r="58" spans="1:7" x14ac:dyDescent="0.25">
      <c r="A58" s="18">
        <v>56</v>
      </c>
      <c r="B58" s="18" t="s">
        <v>11</v>
      </c>
      <c r="C58" s="18" t="s">
        <v>8</v>
      </c>
      <c r="D58" s="18" t="s">
        <v>175</v>
      </c>
      <c r="E58" s="18">
        <v>2210</v>
      </c>
      <c r="F58" s="21">
        <v>270</v>
      </c>
      <c r="G58" s="20" t="s">
        <v>176</v>
      </c>
    </row>
    <row r="59" spans="1:7" x14ac:dyDescent="0.25">
      <c r="A59" s="18">
        <v>57</v>
      </c>
      <c r="B59" s="17" t="s">
        <v>5</v>
      </c>
      <c r="C59" s="18" t="s">
        <v>8</v>
      </c>
      <c r="D59" s="18" t="s">
        <v>177</v>
      </c>
      <c r="E59" s="18">
        <v>2210</v>
      </c>
      <c r="F59" s="21">
        <v>2785</v>
      </c>
      <c r="G59" s="20" t="s">
        <v>178</v>
      </c>
    </row>
    <row r="60" spans="1:7" x14ac:dyDescent="0.25">
      <c r="A60" s="18">
        <v>58</v>
      </c>
      <c r="B60" s="19" t="s">
        <v>5</v>
      </c>
      <c r="C60" s="18" t="s">
        <v>8</v>
      </c>
      <c r="D60" s="18" t="s">
        <v>179</v>
      </c>
      <c r="E60" s="18">
        <v>2210</v>
      </c>
      <c r="F60" s="21">
        <v>990</v>
      </c>
      <c r="G60" s="20" t="s">
        <v>180</v>
      </c>
    </row>
    <row r="61" spans="1:7" ht="30" x14ac:dyDescent="0.25">
      <c r="A61" s="18">
        <v>59</v>
      </c>
      <c r="B61" s="17" t="s">
        <v>181</v>
      </c>
      <c r="C61" s="18" t="s">
        <v>8</v>
      </c>
      <c r="D61" s="18" t="s">
        <v>179</v>
      </c>
      <c r="E61" s="18">
        <v>2210</v>
      </c>
      <c r="F61" s="21">
        <v>1726</v>
      </c>
      <c r="G61" s="20" t="s">
        <v>182</v>
      </c>
    </row>
    <row r="62" spans="1:7" x14ac:dyDescent="0.25">
      <c r="A62" s="18">
        <v>60</v>
      </c>
      <c r="B62" s="17" t="s">
        <v>91</v>
      </c>
      <c r="C62" s="18" t="s">
        <v>8</v>
      </c>
      <c r="D62" s="18" t="s">
        <v>183</v>
      </c>
      <c r="E62" s="18">
        <v>2210</v>
      </c>
      <c r="F62" s="21">
        <v>2092.5</v>
      </c>
      <c r="G62" s="20" t="s">
        <v>184</v>
      </c>
    </row>
    <row r="63" spans="1:7" ht="30" x14ac:dyDescent="0.25">
      <c r="A63" s="18">
        <v>61</v>
      </c>
      <c r="B63" s="17" t="s">
        <v>124</v>
      </c>
      <c r="C63" s="18" t="s">
        <v>8</v>
      </c>
      <c r="D63" s="18" t="s">
        <v>179</v>
      </c>
      <c r="E63" s="18">
        <v>2210</v>
      </c>
      <c r="F63" s="21">
        <v>8940</v>
      </c>
      <c r="G63" s="20" t="s">
        <v>185</v>
      </c>
    </row>
    <row r="64" spans="1:7" x14ac:dyDescent="0.25">
      <c r="A64" s="18">
        <v>62</v>
      </c>
      <c r="B64" s="17" t="s">
        <v>126</v>
      </c>
      <c r="C64" s="18" t="s">
        <v>8</v>
      </c>
      <c r="D64" s="18" t="s">
        <v>186</v>
      </c>
      <c r="E64" s="18">
        <v>2210</v>
      </c>
      <c r="F64" s="21">
        <v>1800</v>
      </c>
      <c r="G64" s="20" t="s">
        <v>187</v>
      </c>
    </row>
    <row r="65" spans="1:7" ht="30" x14ac:dyDescent="0.25">
      <c r="A65" s="18">
        <v>63</v>
      </c>
      <c r="B65" s="17" t="s">
        <v>96</v>
      </c>
      <c r="C65" s="18" t="s">
        <v>8</v>
      </c>
      <c r="D65" s="18" t="s">
        <v>179</v>
      </c>
      <c r="E65" s="18">
        <v>2210</v>
      </c>
      <c r="F65" s="21">
        <v>3810</v>
      </c>
      <c r="G65" s="20" t="s">
        <v>188</v>
      </c>
    </row>
    <row r="66" spans="1:7" x14ac:dyDescent="0.25">
      <c r="A66" s="18">
        <v>64</v>
      </c>
      <c r="B66" s="17" t="s">
        <v>96</v>
      </c>
      <c r="C66" s="18" t="s">
        <v>8</v>
      </c>
      <c r="D66" s="18" t="s">
        <v>179</v>
      </c>
      <c r="E66" s="18">
        <v>2210</v>
      </c>
      <c r="F66" s="21">
        <v>395</v>
      </c>
      <c r="G66" s="20" t="s">
        <v>189</v>
      </c>
    </row>
    <row r="67" spans="1:7" x14ac:dyDescent="0.25">
      <c r="A67" s="18">
        <v>65</v>
      </c>
      <c r="B67" s="17" t="s">
        <v>125</v>
      </c>
      <c r="C67" s="18" t="s">
        <v>8</v>
      </c>
      <c r="D67" s="18" t="s">
        <v>179</v>
      </c>
      <c r="E67" s="18">
        <v>2210</v>
      </c>
      <c r="F67" s="21">
        <v>3184</v>
      </c>
      <c r="G67" s="20" t="s">
        <v>190</v>
      </c>
    </row>
    <row r="68" spans="1:7" ht="30" x14ac:dyDescent="0.25">
      <c r="A68" s="18">
        <v>66</v>
      </c>
      <c r="B68" s="17" t="s">
        <v>191</v>
      </c>
      <c r="C68" s="18" t="s">
        <v>8</v>
      </c>
      <c r="D68" s="18" t="s">
        <v>192</v>
      </c>
      <c r="E68" s="18">
        <v>2210</v>
      </c>
      <c r="F68" s="21">
        <v>1828</v>
      </c>
      <c r="G68" s="20" t="s">
        <v>193</v>
      </c>
    </row>
    <row r="69" spans="1:7" x14ac:dyDescent="0.25">
      <c r="A69" s="18">
        <v>67</v>
      </c>
      <c r="B69" s="17" t="s">
        <v>194</v>
      </c>
      <c r="C69" s="18" t="s">
        <v>8</v>
      </c>
      <c r="D69" s="18" t="s">
        <v>195</v>
      </c>
      <c r="E69" s="18">
        <v>2210</v>
      </c>
      <c r="F69" s="21">
        <v>5498</v>
      </c>
      <c r="G69" s="20" t="s">
        <v>196</v>
      </c>
    </row>
    <row r="70" spans="1:7" ht="30" x14ac:dyDescent="0.25">
      <c r="A70" s="18">
        <v>68</v>
      </c>
      <c r="B70" s="17" t="s">
        <v>5</v>
      </c>
      <c r="C70" s="18" t="s">
        <v>8</v>
      </c>
      <c r="D70" s="18" t="s">
        <v>179</v>
      </c>
      <c r="E70" s="18">
        <v>2210</v>
      </c>
      <c r="F70" s="21">
        <v>959.5</v>
      </c>
      <c r="G70" s="20" t="s">
        <v>197</v>
      </c>
    </row>
    <row r="71" spans="1:7" ht="30" x14ac:dyDescent="0.25">
      <c r="A71" s="18">
        <v>69</v>
      </c>
      <c r="B71" s="17" t="s">
        <v>181</v>
      </c>
      <c r="C71" s="18" t="s">
        <v>8</v>
      </c>
      <c r="D71" s="18" t="s">
        <v>179</v>
      </c>
      <c r="E71" s="18">
        <v>2210</v>
      </c>
      <c r="F71" s="21">
        <v>16214.45</v>
      </c>
      <c r="G71" s="20" t="s">
        <v>198</v>
      </c>
    </row>
    <row r="72" spans="1:7" x14ac:dyDescent="0.25">
      <c r="A72" s="18">
        <v>70</v>
      </c>
      <c r="B72" s="17" t="s">
        <v>91</v>
      </c>
      <c r="C72" s="18" t="s">
        <v>8</v>
      </c>
      <c r="D72" s="18" t="s">
        <v>179</v>
      </c>
      <c r="E72" s="18">
        <v>2210</v>
      </c>
      <c r="F72" s="21">
        <v>4965.54</v>
      </c>
      <c r="G72" s="20" t="s">
        <v>199</v>
      </c>
    </row>
    <row r="73" spans="1:7" x14ac:dyDescent="0.25">
      <c r="A73" s="18">
        <v>71</v>
      </c>
      <c r="B73" s="17" t="s">
        <v>91</v>
      </c>
      <c r="C73" s="18" t="s">
        <v>8</v>
      </c>
      <c r="D73" s="18" t="s">
        <v>179</v>
      </c>
      <c r="E73" s="18">
        <v>2210</v>
      </c>
      <c r="F73" s="21">
        <v>348.12</v>
      </c>
      <c r="G73" s="20" t="s">
        <v>200</v>
      </c>
    </row>
    <row r="74" spans="1:7" x14ac:dyDescent="0.25">
      <c r="A74" s="18">
        <v>72</v>
      </c>
      <c r="B74" s="17" t="s">
        <v>91</v>
      </c>
      <c r="C74" s="18" t="s">
        <v>8</v>
      </c>
      <c r="D74" s="18" t="s">
        <v>179</v>
      </c>
      <c r="E74" s="18">
        <v>2210</v>
      </c>
      <c r="F74" s="21">
        <v>473.28</v>
      </c>
      <c r="G74" s="20" t="s">
        <v>201</v>
      </c>
    </row>
    <row r="75" spans="1:7" x14ac:dyDescent="0.25">
      <c r="A75" s="18">
        <v>73</v>
      </c>
      <c r="B75" s="17" t="s">
        <v>11</v>
      </c>
      <c r="C75" s="18" t="s">
        <v>8</v>
      </c>
      <c r="D75" s="18" t="s">
        <v>202</v>
      </c>
      <c r="E75" s="18">
        <v>2210</v>
      </c>
      <c r="F75" s="21">
        <v>350</v>
      </c>
      <c r="G75" s="20" t="s">
        <v>203</v>
      </c>
    </row>
    <row r="76" spans="1:7" x14ac:dyDescent="0.25">
      <c r="A76" s="18">
        <v>74</v>
      </c>
      <c r="B76" s="17" t="s">
        <v>96</v>
      </c>
      <c r="C76" s="18" t="s">
        <v>8</v>
      </c>
      <c r="D76" s="18" t="s">
        <v>179</v>
      </c>
      <c r="E76" s="18">
        <v>2210</v>
      </c>
      <c r="F76" s="21">
        <v>3786</v>
      </c>
      <c r="G76" s="20" t="s">
        <v>204</v>
      </c>
    </row>
    <row r="77" spans="1:7" x14ac:dyDescent="0.25">
      <c r="A77" s="18">
        <v>75</v>
      </c>
      <c r="B77" s="17" t="s">
        <v>191</v>
      </c>
      <c r="C77" s="18" t="s">
        <v>8</v>
      </c>
      <c r="D77" s="18" t="s">
        <v>192</v>
      </c>
      <c r="E77" s="18">
        <v>2210</v>
      </c>
      <c r="F77" s="21">
        <v>10308.799999999999</v>
      </c>
      <c r="G77" s="20" t="s">
        <v>205</v>
      </c>
    </row>
    <row r="78" spans="1:7" x14ac:dyDescent="0.25">
      <c r="A78" s="18">
        <v>76</v>
      </c>
      <c r="B78" s="17" t="s">
        <v>191</v>
      </c>
      <c r="C78" s="18" t="s">
        <v>8</v>
      </c>
      <c r="D78" s="18" t="s">
        <v>192</v>
      </c>
      <c r="E78" s="18">
        <v>2210</v>
      </c>
      <c r="F78" s="21">
        <v>1736.14</v>
      </c>
      <c r="G78" s="20" t="s">
        <v>206</v>
      </c>
    </row>
    <row r="79" spans="1:7" x14ac:dyDescent="0.25">
      <c r="A79" s="18">
        <v>77</v>
      </c>
      <c r="B79" s="17" t="s">
        <v>11</v>
      </c>
      <c r="C79" s="18" t="s">
        <v>8</v>
      </c>
      <c r="D79" s="18" t="s">
        <v>207</v>
      </c>
      <c r="E79" s="18">
        <v>2210</v>
      </c>
      <c r="F79" s="21">
        <v>310</v>
      </c>
      <c r="G79" s="20" t="s">
        <v>208</v>
      </c>
    </row>
    <row r="80" spans="1:7" ht="30" x14ac:dyDescent="0.25">
      <c r="A80" s="18">
        <v>78</v>
      </c>
      <c r="B80" s="17" t="s">
        <v>11</v>
      </c>
      <c r="C80" s="18" t="s">
        <v>8</v>
      </c>
      <c r="D80" s="18" t="s">
        <v>207</v>
      </c>
      <c r="E80" s="18">
        <v>2210</v>
      </c>
      <c r="F80" s="21">
        <v>370</v>
      </c>
      <c r="G80" s="20" t="s">
        <v>209</v>
      </c>
    </row>
    <row r="81" spans="1:7" x14ac:dyDescent="0.25">
      <c r="A81" s="18">
        <v>79</v>
      </c>
      <c r="B81" s="17" t="s">
        <v>91</v>
      </c>
      <c r="C81" s="18" t="s">
        <v>8</v>
      </c>
      <c r="D81" s="18" t="s">
        <v>210</v>
      </c>
      <c r="E81" s="18">
        <v>2210</v>
      </c>
      <c r="F81" s="21">
        <v>3396.74</v>
      </c>
      <c r="G81" s="20" t="s">
        <v>190</v>
      </c>
    </row>
    <row r="82" spans="1:7" x14ac:dyDescent="0.25">
      <c r="A82" s="18">
        <v>80</v>
      </c>
      <c r="B82" s="17" t="s">
        <v>52</v>
      </c>
      <c r="C82" s="18" t="s">
        <v>8</v>
      </c>
      <c r="D82" s="18" t="s">
        <v>210</v>
      </c>
      <c r="E82" s="18">
        <v>2210</v>
      </c>
      <c r="F82" s="21">
        <v>500</v>
      </c>
      <c r="G82" s="20" t="s">
        <v>211</v>
      </c>
    </row>
    <row r="83" spans="1:7" ht="30" x14ac:dyDescent="0.25">
      <c r="A83" s="18">
        <v>81</v>
      </c>
      <c r="B83" s="17" t="s">
        <v>96</v>
      </c>
      <c r="C83" s="18" t="s">
        <v>8</v>
      </c>
      <c r="D83" s="18" t="s">
        <v>212</v>
      </c>
      <c r="E83" s="18">
        <v>2210</v>
      </c>
      <c r="F83" s="21">
        <v>4000</v>
      </c>
      <c r="G83" s="20" t="s">
        <v>213</v>
      </c>
    </row>
    <row r="84" spans="1:7" x14ac:dyDescent="0.25">
      <c r="A84" s="18">
        <v>82</v>
      </c>
      <c r="B84" s="17" t="s">
        <v>96</v>
      </c>
      <c r="C84" s="18" t="s">
        <v>8</v>
      </c>
      <c r="D84" s="18" t="s">
        <v>212</v>
      </c>
      <c r="E84" s="18">
        <v>2210</v>
      </c>
      <c r="F84" s="21">
        <v>805</v>
      </c>
      <c r="G84" s="20" t="s">
        <v>214</v>
      </c>
    </row>
    <row r="85" spans="1:7" x14ac:dyDescent="0.25">
      <c r="A85" s="18">
        <v>83</v>
      </c>
      <c r="B85" s="17" t="s">
        <v>43</v>
      </c>
      <c r="C85" s="18" t="s">
        <v>8</v>
      </c>
      <c r="D85" s="18" t="s">
        <v>215</v>
      </c>
      <c r="E85" s="18">
        <v>2210</v>
      </c>
      <c r="F85" s="21">
        <v>476</v>
      </c>
      <c r="G85" s="20" t="s">
        <v>130</v>
      </c>
    </row>
    <row r="86" spans="1:7" x14ac:dyDescent="0.25">
      <c r="A86" s="18">
        <v>84</v>
      </c>
      <c r="B86" s="17" t="s">
        <v>11</v>
      </c>
      <c r="C86" s="18" t="s">
        <v>8</v>
      </c>
      <c r="D86" s="18" t="s">
        <v>207</v>
      </c>
      <c r="E86" s="18">
        <v>2210</v>
      </c>
      <c r="F86" s="21">
        <v>100</v>
      </c>
      <c r="G86" s="20" t="s">
        <v>216</v>
      </c>
    </row>
    <row r="87" spans="1:7" x14ac:dyDescent="0.25">
      <c r="A87" s="18">
        <v>85</v>
      </c>
      <c r="B87" s="17" t="s">
        <v>55</v>
      </c>
      <c r="C87" s="18" t="s">
        <v>8</v>
      </c>
      <c r="D87" s="18" t="s">
        <v>217</v>
      </c>
      <c r="E87" s="18">
        <v>2210</v>
      </c>
      <c r="F87" s="21">
        <v>50</v>
      </c>
      <c r="G87" s="20" t="s">
        <v>218</v>
      </c>
    </row>
    <row r="88" spans="1:7" ht="30" x14ac:dyDescent="0.25">
      <c r="A88" s="18">
        <v>86</v>
      </c>
      <c r="B88" s="17" t="s">
        <v>11</v>
      </c>
      <c r="C88" s="18" t="s">
        <v>8</v>
      </c>
      <c r="D88" s="18" t="s">
        <v>207</v>
      </c>
      <c r="E88" s="18">
        <v>2210</v>
      </c>
      <c r="F88" s="21">
        <v>8465.7000000000007</v>
      </c>
      <c r="G88" s="20" t="s">
        <v>219</v>
      </c>
    </row>
    <row r="89" spans="1:7" ht="30" x14ac:dyDescent="0.25">
      <c r="A89" s="18">
        <v>87</v>
      </c>
      <c r="B89" s="17" t="s">
        <v>194</v>
      </c>
      <c r="C89" s="20" t="s">
        <v>220</v>
      </c>
      <c r="D89" s="18" t="s">
        <v>221</v>
      </c>
      <c r="E89" s="18">
        <v>2240</v>
      </c>
      <c r="F89" s="21">
        <v>94674.53</v>
      </c>
      <c r="G89" s="20" t="s">
        <v>222</v>
      </c>
    </row>
    <row r="90" spans="1:7" x14ac:dyDescent="0.25">
      <c r="A90" s="18">
        <v>88</v>
      </c>
      <c r="B90" s="17" t="s">
        <v>42</v>
      </c>
      <c r="C90" s="18" t="s">
        <v>8</v>
      </c>
      <c r="D90" s="18" t="s">
        <v>223</v>
      </c>
      <c r="E90" s="18">
        <v>3110</v>
      </c>
      <c r="F90" s="21">
        <v>7876</v>
      </c>
      <c r="G90" s="20" t="s">
        <v>224</v>
      </c>
    </row>
    <row r="91" spans="1:7" x14ac:dyDescent="0.25">
      <c r="A91" s="18">
        <v>89</v>
      </c>
      <c r="B91" s="17" t="s">
        <v>42</v>
      </c>
      <c r="C91" s="18" t="s">
        <v>8</v>
      </c>
      <c r="D91" s="18" t="s">
        <v>223</v>
      </c>
      <c r="E91" s="18">
        <v>2210</v>
      </c>
      <c r="F91" s="21">
        <v>430</v>
      </c>
      <c r="G91" s="20" t="s">
        <v>225</v>
      </c>
    </row>
    <row r="92" spans="1:7" x14ac:dyDescent="0.25">
      <c r="A92" s="18">
        <v>90</v>
      </c>
      <c r="B92" s="17" t="s">
        <v>226</v>
      </c>
      <c r="C92" s="18" t="s">
        <v>8</v>
      </c>
      <c r="D92" s="18" t="s">
        <v>227</v>
      </c>
      <c r="E92" s="18">
        <v>2210</v>
      </c>
      <c r="F92" s="21">
        <v>10912.5</v>
      </c>
      <c r="G92" s="20" t="s">
        <v>228</v>
      </c>
    </row>
    <row r="93" spans="1:7" x14ac:dyDescent="0.25">
      <c r="A93" s="18">
        <v>91</v>
      </c>
      <c r="B93" s="17" t="s">
        <v>88</v>
      </c>
      <c r="C93" s="18" t="s">
        <v>8</v>
      </c>
      <c r="D93" s="18" t="s">
        <v>227</v>
      </c>
      <c r="E93" s="18">
        <v>2210</v>
      </c>
      <c r="F93" s="21">
        <v>11200</v>
      </c>
      <c r="G93" s="20" t="s">
        <v>229</v>
      </c>
    </row>
    <row r="94" spans="1:7" ht="45" x14ac:dyDescent="0.25">
      <c r="A94" s="18">
        <v>92</v>
      </c>
      <c r="B94" s="17" t="s">
        <v>91</v>
      </c>
      <c r="C94" s="18" t="s">
        <v>8</v>
      </c>
      <c r="D94" s="18" t="s">
        <v>230</v>
      </c>
      <c r="E94" s="18">
        <v>2210</v>
      </c>
      <c r="F94" s="21">
        <v>2697.8</v>
      </c>
      <c r="G94" s="20" t="s">
        <v>231</v>
      </c>
    </row>
    <row r="95" spans="1:7" ht="30" x14ac:dyDescent="0.25">
      <c r="A95" s="18">
        <v>93</v>
      </c>
      <c r="B95" s="17" t="s">
        <v>125</v>
      </c>
      <c r="C95" s="18" t="s">
        <v>8</v>
      </c>
      <c r="D95" s="18" t="s">
        <v>232</v>
      </c>
      <c r="E95" s="18">
        <v>2210</v>
      </c>
      <c r="F95" s="21">
        <v>750</v>
      </c>
      <c r="G95" s="20" t="s">
        <v>233</v>
      </c>
    </row>
    <row r="96" spans="1:7" x14ac:dyDescent="0.25">
      <c r="A96" s="18">
        <v>94</v>
      </c>
      <c r="B96" s="17" t="s">
        <v>226</v>
      </c>
      <c r="C96" s="18" t="s">
        <v>8</v>
      </c>
      <c r="D96" s="18" t="s">
        <v>234</v>
      </c>
      <c r="E96" s="18">
        <v>2210</v>
      </c>
      <c r="F96" s="21">
        <v>393</v>
      </c>
      <c r="G96" s="20" t="s">
        <v>235</v>
      </c>
    </row>
    <row r="97" spans="1:7" x14ac:dyDescent="0.25">
      <c r="A97" s="18">
        <v>95</v>
      </c>
      <c r="B97" s="17" t="s">
        <v>226</v>
      </c>
      <c r="C97" s="18" t="s">
        <v>8</v>
      </c>
      <c r="D97" s="18" t="s">
        <v>234</v>
      </c>
      <c r="E97" s="18">
        <v>2220</v>
      </c>
      <c r="F97" s="21">
        <v>361.6</v>
      </c>
      <c r="G97" s="20" t="s">
        <v>236</v>
      </c>
    </row>
    <row r="98" spans="1:7" x14ac:dyDescent="0.25">
      <c r="A98" s="18">
        <v>96</v>
      </c>
      <c r="B98" s="17" t="s">
        <v>226</v>
      </c>
      <c r="C98" s="18" t="s">
        <v>8</v>
      </c>
      <c r="D98" s="18" t="s">
        <v>234</v>
      </c>
      <c r="E98" s="18">
        <v>2210</v>
      </c>
      <c r="F98" s="21">
        <v>4613.05</v>
      </c>
      <c r="G98" s="20" t="s">
        <v>237</v>
      </c>
    </row>
    <row r="99" spans="1:7" x14ac:dyDescent="0.25">
      <c r="A99" s="18">
        <v>97</v>
      </c>
      <c r="B99" s="17" t="s">
        <v>10</v>
      </c>
      <c r="C99" s="18" t="s">
        <v>8</v>
      </c>
      <c r="D99" s="18" t="s">
        <v>238</v>
      </c>
      <c r="E99" s="18">
        <v>2210</v>
      </c>
      <c r="F99" s="21">
        <v>5324</v>
      </c>
      <c r="G99" s="20" t="s">
        <v>239</v>
      </c>
    </row>
    <row r="100" spans="1:7" x14ac:dyDescent="0.25">
      <c r="A100" s="18">
        <v>98</v>
      </c>
      <c r="B100" s="17" t="s">
        <v>11</v>
      </c>
      <c r="C100" s="18" t="s">
        <v>8</v>
      </c>
      <c r="D100" s="18" t="s">
        <v>234</v>
      </c>
      <c r="E100" s="18">
        <v>2210</v>
      </c>
      <c r="F100" s="21">
        <v>53</v>
      </c>
      <c r="G100" s="20" t="s">
        <v>240</v>
      </c>
    </row>
    <row r="101" spans="1:7" x14ac:dyDescent="0.25">
      <c r="A101" s="18">
        <v>99</v>
      </c>
      <c r="B101" s="17" t="s">
        <v>5</v>
      </c>
      <c r="C101" s="18" t="s">
        <v>8</v>
      </c>
      <c r="D101" s="18" t="s">
        <v>232</v>
      </c>
      <c r="E101" s="18">
        <v>2210</v>
      </c>
      <c r="F101" s="21">
        <v>3600</v>
      </c>
      <c r="G101" s="20" t="s">
        <v>241</v>
      </c>
    </row>
    <row r="102" spans="1:7" x14ac:dyDescent="0.25">
      <c r="A102" s="18">
        <v>100</v>
      </c>
      <c r="B102" s="17" t="s">
        <v>91</v>
      </c>
      <c r="C102" s="18" t="s">
        <v>8</v>
      </c>
      <c r="D102" s="18" t="s">
        <v>232</v>
      </c>
      <c r="E102" s="18">
        <v>2210</v>
      </c>
      <c r="F102" s="21">
        <v>1623.48</v>
      </c>
      <c r="G102" s="20" t="s">
        <v>242</v>
      </c>
    </row>
    <row r="103" spans="1:7" x14ac:dyDescent="0.25">
      <c r="A103" s="18">
        <v>101</v>
      </c>
      <c r="B103" s="17" t="s">
        <v>125</v>
      </c>
      <c r="C103" s="18" t="s">
        <v>8</v>
      </c>
      <c r="D103" s="18" t="s">
        <v>232</v>
      </c>
      <c r="E103" s="18">
        <v>2210</v>
      </c>
      <c r="F103" s="21">
        <v>1572.65</v>
      </c>
      <c r="G103" s="20" t="s">
        <v>123</v>
      </c>
    </row>
    <row r="104" spans="1:7" x14ac:dyDescent="0.25">
      <c r="A104" s="18">
        <v>102</v>
      </c>
      <c r="B104" s="17" t="s">
        <v>243</v>
      </c>
      <c r="C104" s="18" t="s">
        <v>8</v>
      </c>
      <c r="D104" s="18" t="s">
        <v>244</v>
      </c>
      <c r="E104" s="18">
        <v>2210</v>
      </c>
      <c r="F104" s="21">
        <v>60</v>
      </c>
      <c r="G104" s="20" t="s">
        <v>95</v>
      </c>
    </row>
    <row r="105" spans="1:7" x14ac:dyDescent="0.25">
      <c r="A105" s="18">
        <v>103</v>
      </c>
      <c r="B105" s="17" t="s">
        <v>245</v>
      </c>
      <c r="C105" s="18" t="s">
        <v>8</v>
      </c>
      <c r="D105" s="18" t="s">
        <v>246</v>
      </c>
      <c r="E105" s="18">
        <v>2210</v>
      </c>
      <c r="F105" s="21">
        <v>510</v>
      </c>
      <c r="G105" s="20" t="s">
        <v>247</v>
      </c>
    </row>
    <row r="106" spans="1:7" ht="45" x14ac:dyDescent="0.25">
      <c r="A106" s="18">
        <v>104</v>
      </c>
      <c r="B106" s="17" t="s">
        <v>137</v>
      </c>
      <c r="C106" s="20" t="s">
        <v>248</v>
      </c>
      <c r="D106" s="18" t="s">
        <v>249</v>
      </c>
      <c r="E106" s="18">
        <v>2210</v>
      </c>
      <c r="F106" s="21">
        <v>10000</v>
      </c>
      <c r="G106" s="20" t="s">
        <v>250</v>
      </c>
    </row>
    <row r="107" spans="1:7" x14ac:dyDescent="0.25">
      <c r="A107" s="18">
        <v>105</v>
      </c>
      <c r="B107" s="17" t="s">
        <v>43</v>
      </c>
      <c r="C107" s="18" t="s">
        <v>8</v>
      </c>
      <c r="D107" s="18" t="s">
        <v>251</v>
      </c>
      <c r="E107" s="18">
        <v>2210</v>
      </c>
      <c r="F107" s="21">
        <v>2860</v>
      </c>
      <c r="G107" s="20" t="s">
        <v>252</v>
      </c>
    </row>
    <row r="108" spans="1:7" x14ac:dyDescent="0.25">
      <c r="A108" s="18">
        <v>106</v>
      </c>
      <c r="B108" s="17" t="s">
        <v>10</v>
      </c>
      <c r="C108" s="18" t="s">
        <v>8</v>
      </c>
      <c r="D108" s="18" t="s">
        <v>253</v>
      </c>
      <c r="E108" s="18">
        <v>2210</v>
      </c>
      <c r="F108" s="21">
        <v>2163.8000000000002</v>
      </c>
      <c r="G108" s="20" t="s">
        <v>254</v>
      </c>
    </row>
    <row r="109" spans="1:7" x14ac:dyDescent="0.25">
      <c r="A109" s="18">
        <v>107</v>
      </c>
      <c r="B109" s="17" t="s">
        <v>43</v>
      </c>
      <c r="C109" s="18" t="s">
        <v>8</v>
      </c>
      <c r="D109" s="18" t="s">
        <v>251</v>
      </c>
      <c r="E109" s="18">
        <v>2210</v>
      </c>
      <c r="F109" s="21">
        <v>9483</v>
      </c>
      <c r="G109" s="20" t="s">
        <v>255</v>
      </c>
    </row>
    <row r="110" spans="1:7" x14ac:dyDescent="0.25">
      <c r="A110" s="18">
        <v>108</v>
      </c>
      <c r="B110" s="17" t="s">
        <v>11</v>
      </c>
      <c r="C110" s="18" t="s">
        <v>8</v>
      </c>
      <c r="D110" s="18" t="s">
        <v>256</v>
      </c>
      <c r="E110" s="18">
        <v>2210</v>
      </c>
      <c r="F110" s="21">
        <v>53</v>
      </c>
      <c r="G110" s="20" t="s">
        <v>257</v>
      </c>
    </row>
    <row r="111" spans="1:7" ht="30" x14ac:dyDescent="0.25">
      <c r="A111" s="18">
        <v>109</v>
      </c>
      <c r="B111" s="17" t="s">
        <v>5</v>
      </c>
      <c r="C111" s="18" t="s">
        <v>8</v>
      </c>
      <c r="D111" s="18" t="s">
        <v>258</v>
      </c>
      <c r="E111" s="18">
        <v>2210</v>
      </c>
      <c r="F111" s="21">
        <v>15292.8</v>
      </c>
      <c r="G111" s="20" t="s">
        <v>259</v>
      </c>
    </row>
    <row r="112" spans="1:7" x14ac:dyDescent="0.25">
      <c r="A112" s="18">
        <v>110</v>
      </c>
      <c r="B112" s="17" t="s">
        <v>5</v>
      </c>
      <c r="C112" s="18" t="s">
        <v>8</v>
      </c>
      <c r="D112" s="18" t="s">
        <v>258</v>
      </c>
      <c r="E112" s="18">
        <v>2210</v>
      </c>
      <c r="F112" s="21">
        <v>4084.6</v>
      </c>
      <c r="G112" s="20" t="s">
        <v>260</v>
      </c>
    </row>
    <row r="113" spans="1:7" x14ac:dyDescent="0.25">
      <c r="A113" s="18">
        <v>111</v>
      </c>
      <c r="B113" s="17" t="s">
        <v>91</v>
      </c>
      <c r="C113" s="18" t="s">
        <v>8</v>
      </c>
      <c r="D113" s="18" t="s">
        <v>253</v>
      </c>
      <c r="E113" s="18">
        <v>2210</v>
      </c>
      <c r="F113" s="21">
        <v>918</v>
      </c>
      <c r="G113" s="20" t="s">
        <v>261</v>
      </c>
    </row>
    <row r="114" spans="1:7" x14ac:dyDescent="0.25">
      <c r="A114" s="18">
        <v>112</v>
      </c>
      <c r="B114" s="17" t="s">
        <v>55</v>
      </c>
      <c r="C114" s="18" t="s">
        <v>8</v>
      </c>
      <c r="D114" s="18" t="s">
        <v>251</v>
      </c>
      <c r="E114" s="18">
        <v>2210</v>
      </c>
      <c r="F114" s="21">
        <v>285</v>
      </c>
      <c r="G114" s="20" t="s">
        <v>262</v>
      </c>
    </row>
    <row r="115" spans="1:7" x14ac:dyDescent="0.25">
      <c r="A115" s="18">
        <v>113</v>
      </c>
      <c r="B115" s="17" t="s">
        <v>42</v>
      </c>
      <c r="C115" s="18" t="s">
        <v>8</v>
      </c>
      <c r="D115" s="18" t="s">
        <v>263</v>
      </c>
      <c r="E115" s="18">
        <v>2210</v>
      </c>
      <c r="F115" s="21">
        <v>1499</v>
      </c>
      <c r="G115" s="20" t="s">
        <v>264</v>
      </c>
    </row>
    <row r="116" spans="1:7" x14ac:dyDescent="0.25">
      <c r="A116" s="18">
        <v>114</v>
      </c>
      <c r="B116" s="17" t="s">
        <v>42</v>
      </c>
      <c r="C116" s="18" t="s">
        <v>8</v>
      </c>
      <c r="D116" s="18" t="s">
        <v>263</v>
      </c>
      <c r="E116" s="18">
        <v>2210</v>
      </c>
      <c r="F116" s="21">
        <v>3700</v>
      </c>
      <c r="G116" s="20" t="s">
        <v>265</v>
      </c>
    </row>
    <row r="117" spans="1:7" x14ac:dyDescent="0.25">
      <c r="A117" s="18">
        <v>115</v>
      </c>
      <c r="B117" s="17" t="s">
        <v>42</v>
      </c>
      <c r="C117" s="18" t="s">
        <v>8</v>
      </c>
      <c r="D117" s="18" t="s">
        <v>263</v>
      </c>
      <c r="E117" s="18">
        <v>2210</v>
      </c>
      <c r="F117" s="21">
        <v>1908</v>
      </c>
      <c r="G117" s="20" t="s">
        <v>266</v>
      </c>
    </row>
    <row r="118" spans="1:7" x14ac:dyDescent="0.25">
      <c r="A118" s="18">
        <v>116</v>
      </c>
      <c r="B118" s="17" t="s">
        <v>191</v>
      </c>
      <c r="C118" s="18" t="s">
        <v>8</v>
      </c>
      <c r="D118" s="18" t="s">
        <v>267</v>
      </c>
      <c r="E118" s="18">
        <v>2210</v>
      </c>
      <c r="F118" s="21">
        <v>3799</v>
      </c>
      <c r="G118" s="20" t="s">
        <v>268</v>
      </c>
    </row>
    <row r="119" spans="1:7" x14ac:dyDescent="0.25">
      <c r="A119" s="18">
        <v>117</v>
      </c>
      <c r="B119" s="17" t="s">
        <v>191</v>
      </c>
      <c r="C119" s="18" t="s">
        <v>8</v>
      </c>
      <c r="D119" s="18" t="s">
        <v>267</v>
      </c>
      <c r="E119" s="18">
        <v>2220</v>
      </c>
      <c r="F119" s="21">
        <v>2327.38</v>
      </c>
      <c r="G119" s="20" t="s">
        <v>269</v>
      </c>
    </row>
    <row r="120" spans="1:7" x14ac:dyDescent="0.25">
      <c r="A120" s="18">
        <v>118</v>
      </c>
      <c r="B120" s="17" t="s">
        <v>270</v>
      </c>
      <c r="C120" s="18" t="s">
        <v>8</v>
      </c>
      <c r="D120" s="18" t="s">
        <v>267</v>
      </c>
      <c r="E120" s="18">
        <v>3110</v>
      </c>
      <c r="F120" s="21">
        <v>6200</v>
      </c>
      <c r="G120" s="20" t="s">
        <v>45</v>
      </c>
    </row>
    <row r="121" spans="1:7" x14ac:dyDescent="0.25">
      <c r="A121" s="18">
        <v>119</v>
      </c>
      <c r="B121" s="17" t="s">
        <v>270</v>
      </c>
      <c r="C121" s="20" t="s">
        <v>8</v>
      </c>
      <c r="D121" s="18" t="s">
        <v>267</v>
      </c>
      <c r="E121" s="18">
        <v>2210</v>
      </c>
      <c r="F121" s="21">
        <v>4500</v>
      </c>
      <c r="G121" s="20" t="s">
        <v>271</v>
      </c>
    </row>
    <row r="122" spans="1:7" ht="30" x14ac:dyDescent="0.25">
      <c r="A122" s="18">
        <v>120</v>
      </c>
      <c r="B122" s="17" t="s">
        <v>270</v>
      </c>
      <c r="C122" s="20" t="s">
        <v>272</v>
      </c>
      <c r="D122" s="18" t="s">
        <v>267</v>
      </c>
      <c r="E122" s="18">
        <v>2210</v>
      </c>
      <c r="F122" s="21">
        <v>5000</v>
      </c>
      <c r="G122" s="20" t="s">
        <v>45</v>
      </c>
    </row>
    <row r="123" spans="1:7" ht="30" x14ac:dyDescent="0.25">
      <c r="A123" s="18">
        <v>121</v>
      </c>
      <c r="B123" s="17" t="s">
        <v>270</v>
      </c>
      <c r="C123" s="20" t="s">
        <v>8</v>
      </c>
      <c r="D123" s="18" t="s">
        <v>273</v>
      </c>
      <c r="E123" s="18">
        <v>2210</v>
      </c>
      <c r="F123" s="21">
        <v>11000</v>
      </c>
      <c r="G123" s="20" t="s">
        <v>274</v>
      </c>
    </row>
    <row r="124" spans="1:7" x14ac:dyDescent="0.25">
      <c r="A124" s="18">
        <v>122</v>
      </c>
      <c r="B124" s="17" t="s">
        <v>5</v>
      </c>
      <c r="C124" s="20" t="s">
        <v>8</v>
      </c>
      <c r="D124" s="18" t="s">
        <v>275</v>
      </c>
      <c r="E124" s="18">
        <v>2210</v>
      </c>
      <c r="F124" s="21">
        <v>1070</v>
      </c>
      <c r="G124" s="20" t="s">
        <v>276</v>
      </c>
    </row>
    <row r="125" spans="1:7" x14ac:dyDescent="0.25">
      <c r="A125" s="18">
        <v>123</v>
      </c>
      <c r="B125" s="17" t="s">
        <v>91</v>
      </c>
      <c r="C125" s="20" t="s">
        <v>8</v>
      </c>
      <c r="D125" s="18" t="s">
        <v>277</v>
      </c>
      <c r="E125" s="18">
        <v>2210</v>
      </c>
      <c r="F125" s="21">
        <v>3180</v>
      </c>
      <c r="G125" s="20" t="s">
        <v>278</v>
      </c>
    </row>
    <row r="126" spans="1:7" ht="30" x14ac:dyDescent="0.25">
      <c r="A126" s="18">
        <v>124</v>
      </c>
      <c r="B126" s="17" t="s">
        <v>245</v>
      </c>
      <c r="C126" s="20" t="s">
        <v>279</v>
      </c>
      <c r="D126" s="18" t="s">
        <v>280</v>
      </c>
      <c r="E126" s="18">
        <v>3110</v>
      </c>
      <c r="F126" s="21">
        <v>80</v>
      </c>
      <c r="G126" s="20" t="s">
        <v>281</v>
      </c>
    </row>
    <row r="127" spans="1:7" x14ac:dyDescent="0.25">
      <c r="A127" s="18">
        <v>125</v>
      </c>
      <c r="B127" s="17" t="s">
        <v>42</v>
      </c>
      <c r="C127" s="20" t="s">
        <v>8</v>
      </c>
      <c r="D127" s="18" t="s">
        <v>282</v>
      </c>
      <c r="E127" s="18">
        <v>3110</v>
      </c>
      <c r="F127" s="21">
        <v>1905</v>
      </c>
      <c r="G127" s="20" t="s">
        <v>283</v>
      </c>
    </row>
    <row r="128" spans="1:7" x14ac:dyDescent="0.25">
      <c r="A128" s="18">
        <v>126</v>
      </c>
      <c r="B128" s="17" t="s">
        <v>10</v>
      </c>
      <c r="C128" s="20" t="s">
        <v>8</v>
      </c>
      <c r="D128" s="18" t="s">
        <v>273</v>
      </c>
      <c r="E128" s="18">
        <v>2210</v>
      </c>
      <c r="F128" s="21">
        <v>2121</v>
      </c>
      <c r="G128" s="20" t="s">
        <v>284</v>
      </c>
    </row>
    <row r="129" spans="1:7" x14ac:dyDescent="0.25">
      <c r="A129" s="18">
        <v>127</v>
      </c>
      <c r="B129" s="17" t="s">
        <v>10</v>
      </c>
      <c r="C129" s="20" t="s">
        <v>8</v>
      </c>
      <c r="D129" s="18" t="s">
        <v>273</v>
      </c>
      <c r="E129" s="18">
        <v>2210</v>
      </c>
      <c r="F129" s="21">
        <v>4198.32</v>
      </c>
      <c r="G129" s="20" t="s">
        <v>285</v>
      </c>
    </row>
    <row r="130" spans="1:7" ht="45" x14ac:dyDescent="0.25">
      <c r="A130" s="18">
        <v>128</v>
      </c>
      <c r="B130" s="17" t="s">
        <v>286</v>
      </c>
      <c r="C130" s="20" t="s">
        <v>287</v>
      </c>
      <c r="D130" s="18" t="s">
        <v>288</v>
      </c>
      <c r="E130" s="18">
        <v>2210</v>
      </c>
      <c r="F130" s="21">
        <v>27094.99</v>
      </c>
      <c r="G130" s="20" t="s">
        <v>289</v>
      </c>
    </row>
    <row r="131" spans="1:7" ht="30" x14ac:dyDescent="0.25">
      <c r="A131" s="18">
        <v>129</v>
      </c>
      <c r="B131" s="17" t="s">
        <v>137</v>
      </c>
      <c r="C131" s="18" t="s">
        <v>8</v>
      </c>
      <c r="D131" s="18" t="s">
        <v>290</v>
      </c>
      <c r="E131" s="18">
        <v>2210</v>
      </c>
      <c r="F131" s="21">
        <v>3037.45</v>
      </c>
      <c r="G131" s="20" t="s">
        <v>291</v>
      </c>
    </row>
    <row r="132" spans="1:7" x14ac:dyDescent="0.25">
      <c r="A132" s="18">
        <v>130</v>
      </c>
      <c r="B132" s="17" t="s">
        <v>11</v>
      </c>
      <c r="C132" s="18" t="s">
        <v>8</v>
      </c>
      <c r="D132" s="18" t="s">
        <v>292</v>
      </c>
      <c r="E132" s="18">
        <v>2210</v>
      </c>
      <c r="F132" s="21">
        <v>53</v>
      </c>
      <c r="G132" s="20" t="s">
        <v>293</v>
      </c>
    </row>
    <row r="133" spans="1:7" ht="30" x14ac:dyDescent="0.25">
      <c r="A133" s="18">
        <v>131</v>
      </c>
      <c r="B133" s="17" t="s">
        <v>5</v>
      </c>
      <c r="C133" s="18" t="s">
        <v>8</v>
      </c>
      <c r="D133" s="18" t="s">
        <v>275</v>
      </c>
      <c r="E133" s="18">
        <v>2210</v>
      </c>
      <c r="F133" s="21">
        <v>8125.5</v>
      </c>
      <c r="G133" s="20" t="s">
        <v>294</v>
      </c>
    </row>
    <row r="134" spans="1:7" x14ac:dyDescent="0.25">
      <c r="A134" s="18">
        <v>132</v>
      </c>
      <c r="B134" s="17" t="s">
        <v>295</v>
      </c>
      <c r="C134" s="18" t="s">
        <v>8</v>
      </c>
      <c r="D134" s="18" t="s">
        <v>296</v>
      </c>
      <c r="E134" s="18">
        <v>2210</v>
      </c>
      <c r="F134" s="21">
        <v>2921.9</v>
      </c>
      <c r="G134" s="20" t="s">
        <v>235</v>
      </c>
    </row>
    <row r="135" spans="1:7" x14ac:dyDescent="0.25">
      <c r="A135" s="18">
        <v>133</v>
      </c>
      <c r="B135" s="17" t="s">
        <v>297</v>
      </c>
      <c r="C135" s="18" t="s">
        <v>8</v>
      </c>
      <c r="D135" s="18" t="s">
        <v>298</v>
      </c>
      <c r="E135" s="18">
        <v>2210</v>
      </c>
      <c r="F135" s="21">
        <v>15764.8</v>
      </c>
      <c r="G135" s="20" t="s">
        <v>123</v>
      </c>
    </row>
    <row r="136" spans="1:7" x14ac:dyDescent="0.25">
      <c r="A136" s="18">
        <v>134</v>
      </c>
      <c r="B136" s="17" t="s">
        <v>297</v>
      </c>
      <c r="C136" s="18" t="s">
        <v>8</v>
      </c>
      <c r="D136" s="18" t="s">
        <v>298</v>
      </c>
      <c r="E136" s="18">
        <v>2210</v>
      </c>
      <c r="F136" s="21">
        <v>1702</v>
      </c>
      <c r="G136" s="20" t="s">
        <v>75</v>
      </c>
    </row>
    <row r="137" spans="1:7" ht="30" x14ac:dyDescent="0.25">
      <c r="A137" s="18">
        <v>135</v>
      </c>
      <c r="B137" s="17" t="s">
        <v>137</v>
      </c>
      <c r="C137" s="20" t="s">
        <v>248</v>
      </c>
      <c r="D137" s="18" t="s">
        <v>292</v>
      </c>
      <c r="E137" s="18">
        <v>2240</v>
      </c>
      <c r="F137" s="21">
        <v>152917.81</v>
      </c>
      <c r="G137" s="20" t="s">
        <v>299</v>
      </c>
    </row>
    <row r="138" spans="1:7" ht="45" x14ac:dyDescent="0.25">
      <c r="A138" s="18">
        <v>136</v>
      </c>
      <c r="B138" s="17" t="s">
        <v>10</v>
      </c>
      <c r="C138" s="17" t="s">
        <v>8</v>
      </c>
      <c r="D138" s="17" t="s">
        <v>300</v>
      </c>
      <c r="E138" s="17">
        <v>2210</v>
      </c>
      <c r="F138" s="17">
        <v>16009.7</v>
      </c>
      <c r="G138" s="22" t="s">
        <v>301</v>
      </c>
    </row>
    <row r="139" spans="1:7" ht="30" x14ac:dyDescent="0.25">
      <c r="A139" s="18">
        <v>137</v>
      </c>
      <c r="B139" s="17" t="s">
        <v>191</v>
      </c>
      <c r="C139" s="22" t="s">
        <v>302</v>
      </c>
      <c r="D139" s="17" t="s">
        <v>303</v>
      </c>
      <c r="E139" s="17">
        <v>3110</v>
      </c>
      <c r="F139" s="17">
        <v>80</v>
      </c>
      <c r="G139" s="17" t="s">
        <v>281</v>
      </c>
    </row>
    <row r="140" spans="1:7" x14ac:dyDescent="0.25">
      <c r="A140" s="18">
        <v>138</v>
      </c>
      <c r="B140" s="17" t="s">
        <v>270</v>
      </c>
      <c r="C140" s="17" t="s">
        <v>8</v>
      </c>
      <c r="D140" s="17" t="s">
        <v>303</v>
      </c>
      <c r="E140" s="17">
        <v>2210</v>
      </c>
      <c r="F140" s="17">
        <v>6000</v>
      </c>
      <c r="G140" s="17" t="s">
        <v>304</v>
      </c>
    </row>
    <row r="141" spans="1:7" x14ac:dyDescent="0.25">
      <c r="A141" s="18">
        <v>139</v>
      </c>
      <c r="B141" s="17" t="s">
        <v>112</v>
      </c>
      <c r="C141" s="17" t="s">
        <v>8</v>
      </c>
      <c r="D141" s="17" t="s">
        <v>305</v>
      </c>
      <c r="E141" s="17">
        <v>2210</v>
      </c>
      <c r="F141" s="17">
        <v>540</v>
      </c>
      <c r="G141" s="17" t="s">
        <v>95</v>
      </c>
    </row>
    <row r="142" spans="1:7" x14ac:dyDescent="0.25">
      <c r="A142" s="18">
        <v>140</v>
      </c>
      <c r="B142" s="17" t="s">
        <v>52</v>
      </c>
      <c r="C142" s="17" t="s">
        <v>8</v>
      </c>
      <c r="D142" s="17" t="s">
        <v>306</v>
      </c>
      <c r="E142" s="17">
        <v>2210</v>
      </c>
      <c r="F142" s="17">
        <v>970</v>
      </c>
      <c r="G142" s="17" t="s">
        <v>307</v>
      </c>
    </row>
    <row r="143" spans="1:7" x14ac:dyDescent="0.25">
      <c r="A143" s="18">
        <v>141</v>
      </c>
      <c r="B143" s="17" t="s">
        <v>52</v>
      </c>
      <c r="C143" s="17" t="s">
        <v>8</v>
      </c>
      <c r="D143" s="17" t="s">
        <v>303</v>
      </c>
      <c r="E143" s="17">
        <v>2210</v>
      </c>
      <c r="F143" s="17">
        <v>2850</v>
      </c>
      <c r="G143" s="17" t="s">
        <v>308</v>
      </c>
    </row>
    <row r="144" spans="1:7" ht="16.5" customHeight="1" x14ac:dyDescent="0.25">
      <c r="A144" s="18">
        <v>142</v>
      </c>
      <c r="B144" s="17" t="s">
        <v>309</v>
      </c>
      <c r="C144" s="17" t="s">
        <v>8</v>
      </c>
      <c r="D144" s="17" t="s">
        <v>310</v>
      </c>
      <c r="E144" s="17">
        <v>2220</v>
      </c>
      <c r="F144" s="17">
        <v>1662</v>
      </c>
      <c r="G144" s="17" t="s">
        <v>311</v>
      </c>
    </row>
    <row r="145" spans="1:7" x14ac:dyDescent="0.25">
      <c r="A145" s="18">
        <v>143</v>
      </c>
      <c r="B145" s="17"/>
      <c r="C145" s="17"/>
      <c r="D145" s="17"/>
      <c r="E145" s="17">
        <v>2210</v>
      </c>
      <c r="F145" s="17">
        <f>13947.1-1662</f>
        <v>12285.1</v>
      </c>
      <c r="G145" s="17" t="s">
        <v>312</v>
      </c>
    </row>
    <row r="146" spans="1:7" x14ac:dyDescent="0.25">
      <c r="A146" s="18">
        <v>144</v>
      </c>
      <c r="B146" s="17" t="s">
        <v>10</v>
      </c>
      <c r="C146" s="17" t="s">
        <v>8</v>
      </c>
      <c r="D146" s="17" t="s">
        <v>313</v>
      </c>
      <c r="E146" s="17">
        <v>2210</v>
      </c>
      <c r="F146" s="17">
        <v>3212.05</v>
      </c>
      <c r="G146" s="17" t="s">
        <v>75</v>
      </c>
    </row>
    <row r="147" spans="1:7" x14ac:dyDescent="0.25">
      <c r="A147" s="18">
        <v>145</v>
      </c>
      <c r="B147" s="17" t="s">
        <v>43</v>
      </c>
      <c r="C147" s="17" t="s">
        <v>8</v>
      </c>
      <c r="D147" s="17" t="s">
        <v>314</v>
      </c>
      <c r="E147" s="17">
        <v>2210</v>
      </c>
      <c r="F147" s="17">
        <v>3488</v>
      </c>
      <c r="G147" s="17" t="s">
        <v>68</v>
      </c>
    </row>
    <row r="148" spans="1:7" x14ac:dyDescent="0.25">
      <c r="A148" s="18">
        <v>146</v>
      </c>
      <c r="B148" s="17" t="s">
        <v>11</v>
      </c>
      <c r="C148" s="17" t="s">
        <v>8</v>
      </c>
      <c r="D148" s="17" t="s">
        <v>315</v>
      </c>
      <c r="E148" s="17">
        <v>2210</v>
      </c>
      <c r="F148" s="17">
        <v>53</v>
      </c>
      <c r="G148" s="17" t="s">
        <v>316</v>
      </c>
    </row>
    <row r="149" spans="1:7" x14ac:dyDescent="0.25">
      <c r="A149" s="18">
        <v>147</v>
      </c>
      <c r="B149" s="17" t="s">
        <v>112</v>
      </c>
      <c r="C149" s="17" t="s">
        <v>8</v>
      </c>
      <c r="D149" s="17" t="s">
        <v>305</v>
      </c>
      <c r="E149" s="17">
        <v>2210</v>
      </c>
      <c r="F149" s="17">
        <v>2153</v>
      </c>
      <c r="G149" s="17" t="s">
        <v>68</v>
      </c>
    </row>
    <row r="150" spans="1:7" x14ac:dyDescent="0.25">
      <c r="A150" s="18">
        <v>148</v>
      </c>
      <c r="B150" s="17" t="s">
        <v>52</v>
      </c>
      <c r="C150" s="17" t="s">
        <v>8</v>
      </c>
      <c r="D150" s="17" t="s">
        <v>317</v>
      </c>
      <c r="E150" s="17">
        <v>2210</v>
      </c>
      <c r="F150" s="17">
        <v>1036</v>
      </c>
      <c r="G150" s="17" t="s">
        <v>318</v>
      </c>
    </row>
    <row r="151" spans="1:7" x14ac:dyDescent="0.25">
      <c r="A151" s="18">
        <v>149</v>
      </c>
      <c r="B151" s="17" t="s">
        <v>91</v>
      </c>
      <c r="C151" s="17" t="s">
        <v>8</v>
      </c>
      <c r="D151" s="17" t="s">
        <v>310</v>
      </c>
      <c r="E151" s="17">
        <v>2210</v>
      </c>
      <c r="F151" s="17">
        <v>986.5</v>
      </c>
      <c r="G151" s="17" t="s">
        <v>242</v>
      </c>
    </row>
    <row r="152" spans="1:7" x14ac:dyDescent="0.25">
      <c r="A152" s="18">
        <v>150</v>
      </c>
      <c r="B152" s="17" t="s">
        <v>91</v>
      </c>
      <c r="C152" s="17" t="s">
        <v>8</v>
      </c>
      <c r="D152" s="17" t="s">
        <v>310</v>
      </c>
      <c r="E152" s="17">
        <v>2210</v>
      </c>
      <c r="F152" s="17">
        <v>3521.44</v>
      </c>
      <c r="G152" s="17" t="s">
        <v>319</v>
      </c>
    </row>
    <row r="153" spans="1:7" x14ac:dyDescent="0.25">
      <c r="A153" s="18">
        <v>151</v>
      </c>
      <c r="B153" s="17" t="s">
        <v>12</v>
      </c>
      <c r="C153" s="17" t="s">
        <v>8</v>
      </c>
      <c r="D153" s="17" t="s">
        <v>320</v>
      </c>
      <c r="E153" s="17">
        <v>2210</v>
      </c>
      <c r="F153" s="17">
        <v>6317</v>
      </c>
      <c r="G153" s="17" t="s">
        <v>321</v>
      </c>
    </row>
    <row r="154" spans="1:7" ht="30" x14ac:dyDescent="0.25">
      <c r="A154" s="18">
        <v>152</v>
      </c>
      <c r="B154" s="17" t="s">
        <v>14</v>
      </c>
      <c r="C154" s="17" t="s">
        <v>8</v>
      </c>
      <c r="D154" s="17" t="s">
        <v>322</v>
      </c>
      <c r="E154" s="17">
        <v>2210</v>
      </c>
      <c r="F154" s="17">
        <v>1787</v>
      </c>
      <c r="G154" s="22" t="s">
        <v>323</v>
      </c>
    </row>
    <row r="155" spans="1:7" x14ac:dyDescent="0.25">
      <c r="A155" s="18">
        <v>153</v>
      </c>
      <c r="B155" s="17" t="s">
        <v>14</v>
      </c>
      <c r="C155" s="17" t="s">
        <v>8</v>
      </c>
      <c r="D155" s="17" t="s">
        <v>322</v>
      </c>
      <c r="E155" s="17">
        <v>2210</v>
      </c>
      <c r="F155" s="17">
        <v>760</v>
      </c>
      <c r="G155" s="17" t="s">
        <v>324</v>
      </c>
    </row>
    <row r="156" spans="1:7" ht="30" x14ac:dyDescent="0.25">
      <c r="A156" s="18">
        <v>154</v>
      </c>
      <c r="B156" s="17" t="s">
        <v>55</v>
      </c>
      <c r="C156" s="17" t="s">
        <v>8</v>
      </c>
      <c r="D156" s="17" t="s">
        <v>325</v>
      </c>
      <c r="E156" s="17">
        <v>2210</v>
      </c>
      <c r="F156" s="17">
        <v>990</v>
      </c>
      <c r="G156" s="22" t="s">
        <v>326</v>
      </c>
    </row>
    <row r="157" spans="1:7" x14ac:dyDescent="0.25">
      <c r="A157" s="18">
        <v>155</v>
      </c>
      <c r="B157" s="17" t="s">
        <v>91</v>
      </c>
      <c r="C157" s="17" t="s">
        <v>8</v>
      </c>
      <c r="D157" s="17" t="s">
        <v>327</v>
      </c>
      <c r="E157" s="17">
        <v>2210</v>
      </c>
      <c r="F157" s="17">
        <v>2120</v>
      </c>
      <c r="G157" s="17" t="s">
        <v>328</v>
      </c>
    </row>
    <row r="158" spans="1:7" x14ac:dyDescent="0.25">
      <c r="A158" s="18">
        <v>156</v>
      </c>
      <c r="B158" s="17" t="s">
        <v>329</v>
      </c>
      <c r="C158" s="17" t="s">
        <v>330</v>
      </c>
      <c r="D158" s="17" t="s">
        <v>331</v>
      </c>
      <c r="E158" s="17">
        <v>2210</v>
      </c>
      <c r="F158" s="17">
        <v>300</v>
      </c>
      <c r="G158" s="17" t="s">
        <v>332</v>
      </c>
    </row>
    <row r="159" spans="1:7" ht="30" x14ac:dyDescent="0.25">
      <c r="A159" s="18">
        <v>157</v>
      </c>
      <c r="B159" s="17" t="s">
        <v>333</v>
      </c>
      <c r="C159" s="22" t="s">
        <v>334</v>
      </c>
      <c r="D159" s="17" t="s">
        <v>335</v>
      </c>
      <c r="E159" s="17">
        <v>3110</v>
      </c>
      <c r="F159" s="17">
        <v>40920</v>
      </c>
      <c r="G159" s="17" t="s">
        <v>336</v>
      </c>
    </row>
    <row r="160" spans="1:7" ht="16.5" customHeight="1" x14ac:dyDescent="0.25">
      <c r="A160" s="18">
        <v>158</v>
      </c>
      <c r="B160" s="17" t="s">
        <v>337</v>
      </c>
      <c r="C160" s="17" t="s">
        <v>8</v>
      </c>
      <c r="D160" s="17" t="s">
        <v>338</v>
      </c>
      <c r="E160" s="17">
        <v>2210</v>
      </c>
      <c r="F160" s="17">
        <v>2598</v>
      </c>
      <c r="G160" s="17" t="s">
        <v>339</v>
      </c>
    </row>
    <row r="161" spans="1:7" x14ac:dyDescent="0.25">
      <c r="A161" s="18">
        <v>159</v>
      </c>
      <c r="B161" s="17"/>
      <c r="C161" s="17"/>
      <c r="D161" s="17"/>
      <c r="E161" s="17">
        <v>3110</v>
      </c>
      <c r="F161" s="17">
        <v>12832</v>
      </c>
      <c r="G161" s="17" t="s">
        <v>44</v>
      </c>
    </row>
    <row r="162" spans="1:7" x14ac:dyDescent="0.25">
      <c r="A162" s="18">
        <v>160</v>
      </c>
      <c r="B162" s="17" t="s">
        <v>337</v>
      </c>
      <c r="C162" s="17" t="s">
        <v>8</v>
      </c>
      <c r="D162" s="17" t="s">
        <v>340</v>
      </c>
      <c r="E162" s="17">
        <v>2210</v>
      </c>
      <c r="F162" s="17">
        <v>1000</v>
      </c>
      <c r="G162" s="17" t="s">
        <v>341</v>
      </c>
    </row>
    <row r="163" spans="1:7" ht="30" x14ac:dyDescent="0.25">
      <c r="A163" s="18">
        <v>161</v>
      </c>
      <c r="B163" s="17" t="s">
        <v>112</v>
      </c>
      <c r="C163" s="22" t="s">
        <v>342</v>
      </c>
      <c r="D163" s="17" t="s">
        <v>343</v>
      </c>
      <c r="E163" s="17">
        <v>2210</v>
      </c>
      <c r="F163" s="17">
        <v>4800</v>
      </c>
      <c r="G163" s="17" t="s">
        <v>344</v>
      </c>
    </row>
    <row r="164" spans="1:7" x14ac:dyDescent="0.25">
      <c r="A164" s="18">
        <v>162</v>
      </c>
      <c r="B164" s="17" t="s">
        <v>91</v>
      </c>
      <c r="C164" s="17" t="s">
        <v>8</v>
      </c>
      <c r="D164" s="17" t="s">
        <v>345</v>
      </c>
      <c r="E164" s="17">
        <v>2210</v>
      </c>
      <c r="F164" s="17">
        <v>1250</v>
      </c>
      <c r="G164" s="17" t="s">
        <v>75</v>
      </c>
    </row>
    <row r="165" spans="1:7" x14ac:dyDescent="0.25">
      <c r="A165" s="18">
        <v>163</v>
      </c>
      <c r="B165" s="17" t="s">
        <v>346</v>
      </c>
      <c r="C165" s="17" t="s">
        <v>8</v>
      </c>
      <c r="D165" s="17" t="s">
        <v>347</v>
      </c>
      <c r="E165" s="17">
        <v>2210</v>
      </c>
      <c r="F165" s="17">
        <v>2547</v>
      </c>
      <c r="G165" s="17" t="s">
        <v>348</v>
      </c>
    </row>
    <row r="166" spans="1:7" x14ac:dyDescent="0.25">
      <c r="A166" s="18">
        <v>164</v>
      </c>
      <c r="B166" s="17" t="s">
        <v>337</v>
      </c>
      <c r="C166" s="17" t="s">
        <v>8</v>
      </c>
      <c r="D166" s="17" t="s">
        <v>349</v>
      </c>
      <c r="E166" s="17">
        <v>2210</v>
      </c>
      <c r="F166" s="17">
        <v>1300</v>
      </c>
      <c r="G166" s="17" t="s">
        <v>350</v>
      </c>
    </row>
    <row r="167" spans="1:7" ht="30" x14ac:dyDescent="0.25">
      <c r="A167" s="18">
        <v>165</v>
      </c>
      <c r="B167" s="17" t="s">
        <v>337</v>
      </c>
      <c r="C167" s="17" t="s">
        <v>8</v>
      </c>
      <c r="D167" s="17" t="s">
        <v>338</v>
      </c>
      <c r="E167" s="17">
        <v>2210</v>
      </c>
      <c r="F167" s="17">
        <v>2239.25</v>
      </c>
      <c r="G167" s="22" t="s">
        <v>351</v>
      </c>
    </row>
    <row r="168" spans="1:7" x14ac:dyDescent="0.25">
      <c r="A168" s="18">
        <v>166</v>
      </c>
      <c r="B168" s="17" t="s">
        <v>91</v>
      </c>
      <c r="C168" s="17" t="s">
        <v>8</v>
      </c>
      <c r="D168" s="17" t="s">
        <v>352</v>
      </c>
      <c r="E168" s="17">
        <v>2210</v>
      </c>
      <c r="F168" s="17">
        <v>10723.62</v>
      </c>
      <c r="G168" s="17" t="s">
        <v>353</v>
      </c>
    </row>
    <row r="169" spans="1:7" x14ac:dyDescent="0.25">
      <c r="A169" s="18">
        <v>167</v>
      </c>
      <c r="B169" s="17" t="s">
        <v>55</v>
      </c>
      <c r="C169" s="17" t="s">
        <v>8</v>
      </c>
      <c r="D169" s="17" t="s">
        <v>354</v>
      </c>
      <c r="E169" s="17">
        <v>2210</v>
      </c>
      <c r="F169" s="17">
        <v>9503.75</v>
      </c>
      <c r="G169" s="17" t="s">
        <v>68</v>
      </c>
    </row>
    <row r="170" spans="1:7" x14ac:dyDescent="0.25">
      <c r="A170" s="18">
        <v>168</v>
      </c>
      <c r="B170" s="17" t="s">
        <v>42</v>
      </c>
      <c r="C170" s="17" t="s">
        <v>8</v>
      </c>
      <c r="D170" s="17" t="s">
        <v>355</v>
      </c>
      <c r="E170" s="17">
        <v>3110</v>
      </c>
      <c r="F170" s="17">
        <v>6500</v>
      </c>
      <c r="G170" s="17" t="s">
        <v>356</v>
      </c>
    </row>
    <row r="171" spans="1:7" x14ac:dyDescent="0.25">
      <c r="A171" s="18">
        <v>169</v>
      </c>
      <c r="B171" s="17" t="s">
        <v>42</v>
      </c>
      <c r="C171" s="17" t="s">
        <v>8</v>
      </c>
      <c r="D171" s="17" t="s">
        <v>355</v>
      </c>
      <c r="E171" s="17">
        <v>3110</v>
      </c>
      <c r="F171" s="17">
        <v>11500</v>
      </c>
      <c r="G171" s="17" t="s">
        <v>357</v>
      </c>
    </row>
    <row r="172" spans="1:7" x14ac:dyDescent="0.25">
      <c r="A172" s="18">
        <v>170</v>
      </c>
      <c r="B172" s="17" t="s">
        <v>10</v>
      </c>
      <c r="C172" s="17" t="s">
        <v>8</v>
      </c>
      <c r="D172" s="17" t="s">
        <v>358</v>
      </c>
      <c r="E172" s="17">
        <v>3110</v>
      </c>
      <c r="F172" s="17">
        <v>2540</v>
      </c>
      <c r="G172" s="17" t="s">
        <v>359</v>
      </c>
    </row>
    <row r="173" spans="1:7" ht="30" x14ac:dyDescent="0.25">
      <c r="A173" s="18">
        <v>171</v>
      </c>
      <c r="B173" s="17" t="s">
        <v>55</v>
      </c>
      <c r="C173" s="22" t="s">
        <v>360</v>
      </c>
      <c r="D173" s="17" t="s">
        <v>361</v>
      </c>
      <c r="E173" s="17">
        <v>2240</v>
      </c>
      <c r="F173" s="17">
        <v>17841.650000000001</v>
      </c>
      <c r="G173" s="17" t="s">
        <v>362</v>
      </c>
    </row>
    <row r="174" spans="1:7" x14ac:dyDescent="0.25">
      <c r="A174" s="18">
        <v>172</v>
      </c>
      <c r="B174" s="17" t="s">
        <v>5</v>
      </c>
      <c r="C174" s="17" t="s">
        <v>8</v>
      </c>
      <c r="D174" s="17" t="s">
        <v>363</v>
      </c>
      <c r="E174" s="17">
        <v>2210</v>
      </c>
      <c r="F174" s="17">
        <v>1713</v>
      </c>
      <c r="G174" s="17" t="s">
        <v>364</v>
      </c>
    </row>
    <row r="175" spans="1:7" x14ac:dyDescent="0.25">
      <c r="A175" s="18">
        <v>173</v>
      </c>
      <c r="B175" s="17" t="s">
        <v>52</v>
      </c>
      <c r="C175" s="17" t="s">
        <v>8</v>
      </c>
      <c r="D175" s="17" t="s">
        <v>365</v>
      </c>
      <c r="E175" s="17">
        <v>2210</v>
      </c>
      <c r="F175" s="17">
        <v>300</v>
      </c>
      <c r="G175" s="17" t="s">
        <v>366</v>
      </c>
    </row>
    <row r="176" spans="1:7" x14ac:dyDescent="0.25">
      <c r="A176" s="18">
        <v>174</v>
      </c>
      <c r="B176" s="17" t="s">
        <v>52</v>
      </c>
      <c r="C176" s="17" t="s">
        <v>8</v>
      </c>
      <c r="D176" s="17" t="s">
        <v>367</v>
      </c>
      <c r="E176" s="17">
        <v>2210</v>
      </c>
      <c r="F176" s="17">
        <v>1500</v>
      </c>
      <c r="G176" s="17" t="s">
        <v>368</v>
      </c>
    </row>
    <row r="177" spans="1:7" x14ac:dyDescent="0.25">
      <c r="A177" s="18">
        <v>175</v>
      </c>
      <c r="B177" s="17" t="s">
        <v>369</v>
      </c>
      <c r="C177" s="17" t="s">
        <v>8</v>
      </c>
      <c r="D177" s="17" t="s">
        <v>370</v>
      </c>
      <c r="E177" s="17">
        <v>2210</v>
      </c>
      <c r="F177" s="17">
        <v>588.79999999999995</v>
      </c>
      <c r="G177" s="17" t="s">
        <v>371</v>
      </c>
    </row>
    <row r="178" spans="1:7" x14ac:dyDescent="0.25">
      <c r="A178" s="18">
        <v>176</v>
      </c>
      <c r="B178" s="17" t="s">
        <v>369</v>
      </c>
      <c r="C178" s="17" t="s">
        <v>8</v>
      </c>
      <c r="D178" s="17" t="s">
        <v>372</v>
      </c>
      <c r="E178" s="17">
        <v>2210</v>
      </c>
      <c r="F178" s="17">
        <v>6874.67</v>
      </c>
      <c r="G178" s="17" t="s">
        <v>95</v>
      </c>
    </row>
    <row r="179" spans="1:7" x14ac:dyDescent="0.25">
      <c r="A179" s="18">
        <v>177</v>
      </c>
      <c r="B179" s="17" t="s">
        <v>369</v>
      </c>
      <c r="C179" s="17" t="s">
        <v>8</v>
      </c>
      <c r="D179" s="17" t="s">
        <v>363</v>
      </c>
      <c r="E179" s="17">
        <v>2210</v>
      </c>
      <c r="F179" s="17">
        <v>1617</v>
      </c>
      <c r="G179" s="17" t="s">
        <v>373</v>
      </c>
    </row>
    <row r="180" spans="1:7" x14ac:dyDescent="0.25">
      <c r="A180" s="18">
        <v>178</v>
      </c>
      <c r="B180" s="17" t="s">
        <v>374</v>
      </c>
      <c r="C180" s="17" t="s">
        <v>8</v>
      </c>
      <c r="D180" s="17" t="s">
        <v>375</v>
      </c>
      <c r="E180" s="17">
        <v>2210</v>
      </c>
      <c r="F180" s="17">
        <v>1800</v>
      </c>
      <c r="G180" s="17" t="s">
        <v>376</v>
      </c>
    </row>
    <row r="181" spans="1:7" x14ac:dyDescent="0.25">
      <c r="A181" s="18">
        <v>179</v>
      </c>
      <c r="B181" s="17" t="s">
        <v>374</v>
      </c>
      <c r="C181" s="17" t="s">
        <v>8</v>
      </c>
      <c r="D181" s="17" t="s">
        <v>375</v>
      </c>
      <c r="E181" s="17">
        <v>2210</v>
      </c>
      <c r="F181" s="17">
        <v>1600</v>
      </c>
      <c r="G181" s="17" t="s">
        <v>377</v>
      </c>
    </row>
    <row r="182" spans="1:7" ht="16.5" customHeight="1" x14ac:dyDescent="0.25">
      <c r="A182" s="18">
        <v>180</v>
      </c>
      <c r="B182" s="17" t="s">
        <v>96</v>
      </c>
      <c r="C182" s="17" t="s">
        <v>8</v>
      </c>
      <c r="D182" s="17" t="s">
        <v>378</v>
      </c>
      <c r="E182" s="17">
        <v>2210</v>
      </c>
      <c r="F182" s="17">
        <v>700</v>
      </c>
      <c r="G182" s="17" t="s">
        <v>379</v>
      </c>
    </row>
    <row r="183" spans="1:7" x14ac:dyDescent="0.25">
      <c r="A183" s="18">
        <v>181</v>
      </c>
      <c r="B183" s="17"/>
      <c r="C183" s="17"/>
      <c r="D183" s="17"/>
      <c r="E183" s="17">
        <v>3110</v>
      </c>
      <c r="F183" s="17">
        <v>16000</v>
      </c>
      <c r="G183" s="17" t="s">
        <v>380</v>
      </c>
    </row>
    <row r="184" spans="1:7" x14ac:dyDescent="0.25">
      <c r="A184" s="18">
        <v>182</v>
      </c>
      <c r="B184" s="17" t="s">
        <v>96</v>
      </c>
      <c r="C184" s="17" t="s">
        <v>8</v>
      </c>
      <c r="D184" s="17" t="s">
        <v>381</v>
      </c>
      <c r="E184" s="17">
        <v>2210</v>
      </c>
      <c r="F184" s="17">
        <v>360</v>
      </c>
      <c r="G184" s="17" t="s">
        <v>382</v>
      </c>
    </row>
    <row r="185" spans="1:7" x14ac:dyDescent="0.25">
      <c r="A185" s="18">
        <v>183</v>
      </c>
      <c r="B185" s="17" t="s">
        <v>96</v>
      </c>
      <c r="C185" s="17" t="s">
        <v>8</v>
      </c>
      <c r="D185" s="17" t="s">
        <v>383</v>
      </c>
      <c r="E185" s="17">
        <v>2210</v>
      </c>
      <c r="F185" s="17">
        <v>10770</v>
      </c>
      <c r="G185" s="17" t="s">
        <v>384</v>
      </c>
    </row>
    <row r="186" spans="1:7" ht="30" x14ac:dyDescent="0.25">
      <c r="A186" s="18">
        <v>184</v>
      </c>
      <c r="B186" s="17" t="s">
        <v>96</v>
      </c>
      <c r="C186" s="17" t="s">
        <v>8</v>
      </c>
      <c r="D186" s="17" t="s">
        <v>383</v>
      </c>
      <c r="E186" s="17">
        <v>2210</v>
      </c>
      <c r="F186" s="17">
        <v>5480</v>
      </c>
      <c r="G186" s="22" t="s">
        <v>385</v>
      </c>
    </row>
    <row r="187" spans="1:7" x14ac:dyDescent="0.25">
      <c r="A187" s="18">
        <v>185</v>
      </c>
      <c r="B187" s="17" t="s">
        <v>96</v>
      </c>
      <c r="C187" s="17" t="s">
        <v>8</v>
      </c>
      <c r="D187" s="17" t="s">
        <v>386</v>
      </c>
      <c r="E187" s="17">
        <v>2210</v>
      </c>
      <c r="F187" s="17">
        <v>1740</v>
      </c>
      <c r="G187" s="17" t="s">
        <v>387</v>
      </c>
    </row>
    <row r="188" spans="1:7" x14ac:dyDescent="0.25">
      <c r="A188" s="18">
        <v>186</v>
      </c>
      <c r="B188" s="17" t="s">
        <v>125</v>
      </c>
      <c r="C188" s="17" t="s">
        <v>8</v>
      </c>
      <c r="D188" s="17" t="s">
        <v>388</v>
      </c>
      <c r="E188" s="17">
        <v>2210</v>
      </c>
      <c r="F188" s="17">
        <v>1032</v>
      </c>
      <c r="G188" s="17" t="s">
        <v>389</v>
      </c>
    </row>
    <row r="189" spans="1:7" ht="33" customHeight="1" x14ac:dyDescent="0.25">
      <c r="A189" s="18">
        <v>187</v>
      </c>
      <c r="B189" s="17" t="s">
        <v>390</v>
      </c>
      <c r="C189" s="17" t="s">
        <v>8</v>
      </c>
      <c r="D189" s="17" t="s">
        <v>391</v>
      </c>
      <c r="E189" s="17">
        <v>2210</v>
      </c>
      <c r="F189" s="17">
        <f>2101+928+2600+1800+1400+35</f>
        <v>8864</v>
      </c>
      <c r="G189" s="17" t="s">
        <v>392</v>
      </c>
    </row>
    <row r="190" spans="1:7" x14ac:dyDescent="0.25">
      <c r="A190" s="18">
        <v>188</v>
      </c>
      <c r="B190" s="17"/>
      <c r="C190" s="17"/>
      <c r="D190" s="17"/>
      <c r="E190" s="17">
        <v>3110</v>
      </c>
      <c r="F190" s="17">
        <v>7050</v>
      </c>
      <c r="G190" s="17" t="s">
        <v>393</v>
      </c>
    </row>
    <row r="191" spans="1:7" x14ac:dyDescent="0.25">
      <c r="A191" s="18">
        <v>189</v>
      </c>
      <c r="B191" s="17" t="s">
        <v>194</v>
      </c>
      <c r="C191" s="17" t="s">
        <v>394</v>
      </c>
      <c r="D191" s="17" t="s">
        <v>395</v>
      </c>
      <c r="E191" s="17">
        <v>2110</v>
      </c>
      <c r="F191" s="17">
        <v>205</v>
      </c>
      <c r="G191" s="17" t="s">
        <v>396</v>
      </c>
    </row>
    <row r="192" spans="1:7" x14ac:dyDescent="0.25">
      <c r="A192" s="18">
        <v>190</v>
      </c>
      <c r="B192" s="17" t="s">
        <v>194</v>
      </c>
      <c r="C192" s="17" t="s">
        <v>8</v>
      </c>
      <c r="D192" s="17" t="s">
        <v>395</v>
      </c>
      <c r="E192" s="17">
        <v>2110</v>
      </c>
      <c r="F192" s="17">
        <v>900</v>
      </c>
      <c r="G192" s="17" t="s">
        <v>397</v>
      </c>
    </row>
    <row r="193" spans="1:7" x14ac:dyDescent="0.25">
      <c r="A193" s="18">
        <v>191</v>
      </c>
      <c r="B193" s="17" t="s">
        <v>337</v>
      </c>
      <c r="C193" s="17" t="s">
        <v>8</v>
      </c>
      <c r="D193" s="17" t="s">
        <v>381</v>
      </c>
      <c r="E193" s="17">
        <v>3110</v>
      </c>
      <c r="F193" s="17">
        <v>8300</v>
      </c>
      <c r="G193" s="17" t="s">
        <v>224</v>
      </c>
    </row>
    <row r="194" spans="1:7" ht="30" x14ac:dyDescent="0.25">
      <c r="A194" s="18">
        <v>192</v>
      </c>
      <c r="B194" s="17" t="s">
        <v>337</v>
      </c>
      <c r="C194" s="17" t="s">
        <v>8</v>
      </c>
      <c r="D194" s="17" t="s">
        <v>398</v>
      </c>
      <c r="E194" s="17">
        <v>2210</v>
      </c>
      <c r="F194" s="17">
        <v>1600</v>
      </c>
      <c r="G194" s="22" t="s">
        <v>399</v>
      </c>
    </row>
    <row r="195" spans="1:7" x14ac:dyDescent="0.25">
      <c r="A195" s="18">
        <v>193</v>
      </c>
      <c r="B195" s="17" t="s">
        <v>52</v>
      </c>
      <c r="C195" s="17" t="s">
        <v>8</v>
      </c>
      <c r="D195" s="17" t="s">
        <v>358</v>
      </c>
      <c r="E195" s="17">
        <v>2210</v>
      </c>
      <c r="F195" s="17">
        <v>150</v>
      </c>
      <c r="G195" s="17" t="s">
        <v>400</v>
      </c>
    </row>
    <row r="196" spans="1:7" ht="30" x14ac:dyDescent="0.25">
      <c r="A196" s="18">
        <v>194</v>
      </c>
      <c r="B196" s="17" t="s">
        <v>88</v>
      </c>
      <c r="C196" s="22" t="s">
        <v>360</v>
      </c>
      <c r="D196" s="17" t="s">
        <v>358</v>
      </c>
      <c r="E196" s="17">
        <v>2210</v>
      </c>
      <c r="F196" s="17">
        <v>4640</v>
      </c>
      <c r="G196" s="17" t="s">
        <v>401</v>
      </c>
    </row>
    <row r="197" spans="1:7" ht="30" x14ac:dyDescent="0.25">
      <c r="A197" s="18">
        <v>195</v>
      </c>
      <c r="B197" s="17" t="s">
        <v>96</v>
      </c>
      <c r="C197" s="22" t="s">
        <v>360</v>
      </c>
      <c r="D197" s="17" t="s">
        <v>378</v>
      </c>
      <c r="E197" s="17">
        <v>2210</v>
      </c>
      <c r="F197" s="17">
        <v>3000</v>
      </c>
      <c r="G197" s="17" t="s">
        <v>402</v>
      </c>
    </row>
    <row r="198" spans="1:7" x14ac:dyDescent="0.25">
      <c r="A198" s="18">
        <v>196</v>
      </c>
      <c r="B198" s="17" t="s">
        <v>43</v>
      </c>
      <c r="C198" s="17" t="s">
        <v>8</v>
      </c>
      <c r="D198" s="17" t="s">
        <v>378</v>
      </c>
      <c r="E198" s="17">
        <v>2210</v>
      </c>
      <c r="F198" s="17">
        <v>6023</v>
      </c>
      <c r="G198" s="17" t="s">
        <v>75</v>
      </c>
    </row>
    <row r="199" spans="1:7" x14ac:dyDescent="0.25">
      <c r="A199" s="18">
        <v>197</v>
      </c>
      <c r="B199" s="17" t="s">
        <v>11</v>
      </c>
      <c r="C199" s="17" t="s">
        <v>8</v>
      </c>
      <c r="D199" s="17" t="s">
        <v>403</v>
      </c>
      <c r="E199" s="17">
        <v>2210</v>
      </c>
      <c r="F199" s="17">
        <v>53</v>
      </c>
      <c r="G199" s="17" t="s">
        <v>404</v>
      </c>
    </row>
    <row r="200" spans="1:7" x14ac:dyDescent="0.25">
      <c r="A200" s="18">
        <v>198</v>
      </c>
      <c r="B200" s="17" t="s">
        <v>14</v>
      </c>
      <c r="C200" s="17" t="s">
        <v>8</v>
      </c>
      <c r="D200" s="17" t="s">
        <v>378</v>
      </c>
      <c r="E200" s="17">
        <v>2210</v>
      </c>
      <c r="F200" s="17">
        <v>4250</v>
      </c>
      <c r="G200" s="17" t="s">
        <v>405</v>
      </c>
    </row>
    <row r="201" spans="1:7" x14ac:dyDescent="0.25">
      <c r="A201" s="18">
        <v>199</v>
      </c>
      <c r="B201" s="17" t="s">
        <v>5</v>
      </c>
      <c r="C201" s="17" t="s">
        <v>8</v>
      </c>
      <c r="D201" s="17" t="s">
        <v>386</v>
      </c>
      <c r="E201" s="17">
        <v>2210</v>
      </c>
      <c r="F201" s="17">
        <v>1395</v>
      </c>
      <c r="G201" s="17" t="s">
        <v>406</v>
      </c>
    </row>
    <row r="202" spans="1:7" x14ac:dyDescent="0.25">
      <c r="A202" s="18">
        <v>200</v>
      </c>
      <c r="B202" s="17" t="s">
        <v>52</v>
      </c>
      <c r="C202" s="17" t="s">
        <v>8</v>
      </c>
      <c r="D202" s="17" t="s">
        <v>372</v>
      </c>
      <c r="E202" s="17">
        <v>2210</v>
      </c>
      <c r="F202" s="17">
        <v>1209.94</v>
      </c>
      <c r="G202" s="17" t="s">
        <v>405</v>
      </c>
    </row>
    <row r="203" spans="1:7" ht="30" x14ac:dyDescent="0.25">
      <c r="A203" s="18">
        <v>201</v>
      </c>
      <c r="B203" s="17" t="s">
        <v>11</v>
      </c>
      <c r="C203" s="22" t="s">
        <v>360</v>
      </c>
      <c r="D203" s="17" t="s">
        <v>407</v>
      </c>
      <c r="E203" s="17">
        <v>2210</v>
      </c>
      <c r="F203" s="17">
        <v>11455</v>
      </c>
      <c r="G203" s="17" t="s">
        <v>408</v>
      </c>
    </row>
    <row r="204" spans="1:7" x14ac:dyDescent="0.25">
      <c r="A204" s="18">
        <v>202</v>
      </c>
      <c r="B204" s="17" t="s">
        <v>10</v>
      </c>
      <c r="C204" s="17" t="s">
        <v>8</v>
      </c>
      <c r="D204" s="17" t="s">
        <v>403</v>
      </c>
      <c r="E204" s="17">
        <v>2210</v>
      </c>
      <c r="F204" s="17">
        <v>3143.4</v>
      </c>
      <c r="G204" s="17" t="s">
        <v>75</v>
      </c>
    </row>
    <row r="205" spans="1:7" x14ac:dyDescent="0.25">
      <c r="A205" s="18">
        <v>203</v>
      </c>
      <c r="B205" s="17" t="s">
        <v>337</v>
      </c>
      <c r="C205" s="17" t="s">
        <v>8</v>
      </c>
      <c r="D205" s="17" t="s">
        <v>398</v>
      </c>
      <c r="E205" s="17">
        <v>2210</v>
      </c>
      <c r="F205" s="17">
        <v>20000</v>
      </c>
      <c r="G205" s="17" t="s">
        <v>409</v>
      </c>
    </row>
    <row r="206" spans="1:7" x14ac:dyDescent="0.25">
      <c r="A206" s="18">
        <v>204</v>
      </c>
      <c r="B206" s="17" t="s">
        <v>88</v>
      </c>
      <c r="C206" s="17" t="s">
        <v>8</v>
      </c>
      <c r="D206" s="17" t="s">
        <v>358</v>
      </c>
      <c r="E206" s="17">
        <v>2210</v>
      </c>
      <c r="F206" s="17">
        <v>500</v>
      </c>
      <c r="G206" s="17" t="s">
        <v>410</v>
      </c>
    </row>
    <row r="207" spans="1:7" x14ac:dyDescent="0.25">
      <c r="A207" s="18">
        <v>205</v>
      </c>
      <c r="B207" s="17" t="s">
        <v>295</v>
      </c>
      <c r="C207" s="17" t="s">
        <v>8</v>
      </c>
      <c r="D207" s="17" t="s">
        <v>381</v>
      </c>
      <c r="E207" s="17">
        <v>2210</v>
      </c>
      <c r="F207" s="17">
        <v>2679</v>
      </c>
      <c r="G207" s="17" t="s">
        <v>405</v>
      </c>
    </row>
    <row r="208" spans="1:7" x14ac:dyDescent="0.25">
      <c r="A208" s="18">
        <v>206</v>
      </c>
      <c r="B208" s="17" t="s">
        <v>96</v>
      </c>
      <c r="C208" s="17" t="s">
        <v>8</v>
      </c>
      <c r="D208" s="17" t="s">
        <v>411</v>
      </c>
      <c r="E208" s="17">
        <v>2210</v>
      </c>
      <c r="F208" s="17">
        <v>1500</v>
      </c>
      <c r="G208" s="17" t="s">
        <v>412</v>
      </c>
    </row>
    <row r="209" spans="1:7" ht="30" x14ac:dyDescent="0.25">
      <c r="A209" s="18">
        <v>207</v>
      </c>
      <c r="B209" s="17" t="s">
        <v>10</v>
      </c>
      <c r="C209" s="17" t="s">
        <v>8</v>
      </c>
      <c r="D209" s="17" t="s">
        <v>372</v>
      </c>
      <c r="E209" s="17">
        <v>2210</v>
      </c>
      <c r="F209" s="17">
        <v>3093</v>
      </c>
      <c r="G209" s="22" t="s">
        <v>413</v>
      </c>
    </row>
    <row r="210" spans="1:7" ht="30" x14ac:dyDescent="0.25">
      <c r="A210" s="18">
        <v>208</v>
      </c>
      <c r="B210" s="17" t="s">
        <v>191</v>
      </c>
      <c r="C210" s="22" t="s">
        <v>414</v>
      </c>
      <c r="D210" s="17" t="s">
        <v>415</v>
      </c>
      <c r="E210" s="17">
        <v>2210</v>
      </c>
      <c r="F210" s="17">
        <v>200</v>
      </c>
      <c r="G210" s="17" t="s">
        <v>416</v>
      </c>
    </row>
    <row r="211" spans="1:7" ht="30" x14ac:dyDescent="0.25">
      <c r="A211" s="18">
        <v>209</v>
      </c>
      <c r="B211" s="17" t="s">
        <v>10</v>
      </c>
      <c r="C211" s="22" t="s">
        <v>417</v>
      </c>
      <c r="D211" s="17" t="s">
        <v>418</v>
      </c>
      <c r="E211" s="17">
        <v>2240</v>
      </c>
      <c r="F211" s="17">
        <v>283412.2</v>
      </c>
      <c r="G211" s="17" t="s">
        <v>419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жовтень натуральна форма (3)</vt:lpstr>
      <vt:lpstr>1 квартал 2020р.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2017-11-13T12:28:33Z</dcterms:created>
  <dcterms:modified xsi:type="dcterms:W3CDTF">2021-02-01T08:08:06Z</dcterms:modified>
</cp:coreProperties>
</file>