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8340" sheetId="2" r:id="rId1"/>
  </sheets>
  <definedNames>
    <definedName name="_xlnm.Print_Area" localSheetId="0">КПК0218340!$A$1:$BM$88</definedName>
  </definedNames>
  <calcPr calcId="144525" refMode="R1C1"/>
</workbook>
</file>

<file path=xl/calcChain.xml><?xml version="1.0" encoding="utf-8"?>
<calcChain xmlns="http://schemas.openxmlformats.org/spreadsheetml/2006/main">
  <c r="BE75" i="2" l="1"/>
  <c r="BE74" i="2"/>
  <c r="BE73" i="2"/>
  <c r="BE72" i="2"/>
  <c r="BE71" i="2"/>
  <c r="BE70" i="2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<sst xmlns="http://schemas.openxmlformats.org/spreadsheetml/2006/main" count="145" uniqueCount="104">
  <si>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</si>
  <si>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</si>
  <si>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</si>
  <si>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</si>
  <si>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</si>
  <si>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</si>
  <si>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</si>
  <si>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</si>
  <si>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</si>
  <si>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</si>
  <si>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</si>
  <si>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</si>
  <si>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</si>
  <si>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</si>
  <si>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</si>
  <si>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</si>
  <si>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</si>
  <si>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</si>
  <si>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</si>
  <si>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</si>
  <si>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</si>
  <si>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</si>
  <si>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</si>
  <si>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</si>
  <si>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</si>
  <si>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</si>
  <si>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</si>
  <si>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</si>
  <si>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</si>
  <si>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</si>
  <si>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</si>
  <si>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</si>
  <si>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</si>
  <si>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</si>
  <si>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</si>
  <si>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</si>
  <si>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</si>
  <si>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</si>
  <si>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</si>
  <si>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</si>
  <si>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</si>
  <si>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</si>
  <si>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</si>
  <si>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</si>
  <si>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</si>
  <si>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</si>
  <si>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</si>
  <si>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</si>
  <si>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</si>
  <si>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</si>
  <si>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</si>
  <si>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</si>
  <si>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</si>
  <si>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</si>
  <si>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</si>
  <si>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</si>
  <si>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</si>
  <si>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</si>
  <si>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</si>
  <si>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</si>
  <si>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</si>
  <si>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</si>
  <si>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</si>
  <si>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</si>
  <si>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</si>
  <si>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Підвищення рівня благоустрою селища</t>
  </si>
  <si>
    <t>Утилізація відходів та поводження зі сміттям</t>
  </si>
  <si>
    <t>Обвалування та ущільнення твердих побутових відходів на звалищі поблизу с.Катьощино</t>
  </si>
  <si>
    <t>УСЬОГО</t>
  </si>
  <si>
    <t>"Програма соціально-економічного розвитку Томаківської селищної об"єднаної територіальної громади на 2020 рік"</t>
  </si>
  <si>
    <t>Затрат</t>
  </si>
  <si>
    <t>загальна площа звалища</t>
  </si>
  <si>
    <t>га.</t>
  </si>
  <si>
    <t>статистичні дані</t>
  </si>
  <si>
    <t>загальна сума затрат</t>
  </si>
  <si>
    <t>грн.</t>
  </si>
  <si>
    <t>кошторис</t>
  </si>
  <si>
    <t>Продукту</t>
  </si>
  <si>
    <t>площа побутових відходів, яку планується обвалувати (ущільнення)</t>
  </si>
  <si>
    <t>кв. м.</t>
  </si>
  <si>
    <t>розрахунок</t>
  </si>
  <si>
    <t>площа звалища, яка планується обвалуванню</t>
  </si>
  <si>
    <t>Ефективності</t>
  </si>
  <si>
    <t>середні витрати на 1 кв.м площа побутових відходів, яку планується обвалувати (ущільнення)</t>
  </si>
  <si>
    <t>середні витрати на 1 га площі звалища, що підлягає обвалуванню (ущільненню)</t>
  </si>
  <si>
    <t>Якості</t>
  </si>
  <si>
    <t>питома вага площі звалища, яка планується обвалуванню, у загальній площі звалища</t>
  </si>
  <si>
    <t>відс.</t>
  </si>
  <si>
    <t>Бюджетний кодекс України (Закон України від 08.07.2010р.№2456-УІ зі змінами),_x000D_
Закон України "Про місцеве самоврядування в Україні" від 21.05.1997р.№280/97-ВР зі змінами, Рішення сесії Томаківської селищної ради від 19.12.2019 р.№2083-58/VII "Про селищний бюджет на 2020 рік"</t>
  </si>
  <si>
    <t>0200000</t>
  </si>
  <si>
    <t>Розпорядження селищного голови від 10.01.2020  № 1-аг</t>
  </si>
  <si>
    <t>Виконавчий комітет Томаківської селищної ради</t>
  </si>
  <si>
    <t>Виконком Томаківської селищної ради</t>
  </si>
  <si>
    <t>Томаківський селищний голова</t>
  </si>
  <si>
    <t>І.В.Калашник</t>
  </si>
  <si>
    <t>41051313</t>
  </si>
  <si>
    <t>04526000000</t>
  </si>
  <si>
    <t>гривень</t>
  </si>
  <si>
    <t>бюджетної програми місцевого бюджету на 2020  рік</t>
  </si>
  <si>
    <t>0218340</t>
  </si>
  <si>
    <t>Природоохоронні заходи за рахунок цільових фондів</t>
  </si>
  <si>
    <t>0210000</t>
  </si>
  <si>
    <t>8340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</si>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</sst>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37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32.1" customHeight="1" x14ac:dyDescent="0.2">
      <c r="AO4" s="106" t="s">
        <v>90</v>
      </c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</row>
    <row r="5" spans="1:77" x14ac:dyDescent="0.2">
      <c r="AO5" s="107" t="s">
        <v>22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5.95" customHeight="1" x14ac:dyDescent="0.2">
      <c r="AO7" s="109" t="s">
        <v>2</v>
      </c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</row>
    <row r="10" spans="1:77" ht="15.75" customHeight="1" x14ac:dyDescent="0.2">
      <c r="A10" s="110" t="s">
        <v>23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98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55</v>
      </c>
      <c r="B13" s="56" t="s">
        <v>89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53" t="s">
        <v>91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35"/>
      <c r="AU13" s="56" t="s">
        <v>95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55" t="s">
        <v>64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3"/>
      <c r="AU14" s="58" t="s">
        <v>57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6</v>
      </c>
      <c r="B16" s="56" t="s">
        <v>101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53" t="s">
        <v>91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35"/>
      <c r="AU16" s="56" t="s">
        <v>95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55" t="s">
        <v>63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3"/>
      <c r="AU17" s="58" t="s">
        <v>57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56</v>
      </c>
      <c r="B19" s="56" t="s">
        <v>99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102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103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9" t="s">
        <v>100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56" t="s">
        <v>96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59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1" t="s">
        <v>60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60" t="s">
        <v>61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8" t="s">
        <v>62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52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8">
        <v>24500</v>
      </c>
      <c r="V22" s="88"/>
      <c r="W22" s="88"/>
      <c r="X22" s="88"/>
      <c r="Y22" s="88"/>
      <c r="Z22" s="88"/>
      <c r="AA22" s="88"/>
      <c r="AB22" s="88"/>
      <c r="AC22" s="88"/>
      <c r="AD22" s="88"/>
      <c r="AE22" s="89" t="s">
        <v>53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0" t="s">
        <v>25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24</v>
      </c>
      <c r="B23" s="80"/>
      <c r="C23" s="80"/>
      <c r="D23" s="80"/>
      <c r="E23" s="80"/>
      <c r="F23" s="80"/>
      <c r="G23" s="80"/>
      <c r="H23" s="80"/>
      <c r="I23" s="88">
        <v>24500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0" t="s">
        <v>26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39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47.25" customHeight="1" x14ac:dyDescent="0.2">
      <c r="A26" s="85" t="s">
        <v>88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6" t="s">
        <v>30</v>
      </c>
      <c r="B29" s="86"/>
      <c r="C29" s="86"/>
      <c r="D29" s="86"/>
      <c r="E29" s="86"/>
      <c r="F29" s="86"/>
      <c r="G29" s="90" t="s">
        <v>42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39" t="s">
        <v>35</v>
      </c>
      <c r="B31" s="39"/>
      <c r="C31" s="39"/>
      <c r="D31" s="39"/>
      <c r="E31" s="39"/>
      <c r="F31" s="39"/>
      <c r="G31" s="81" t="s">
        <v>9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51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6" t="s">
        <v>65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50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40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85" t="s">
        <v>65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41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6" t="s">
        <v>30</v>
      </c>
      <c r="B38" s="86"/>
      <c r="C38" s="86"/>
      <c r="D38" s="86"/>
      <c r="E38" s="86"/>
      <c r="F38" s="86"/>
      <c r="G38" s="90" t="s">
        <v>27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 x14ac:dyDescent="0.2">
      <c r="A40" s="39" t="s">
        <v>8</v>
      </c>
      <c r="B40" s="39"/>
      <c r="C40" s="39"/>
      <c r="D40" s="39"/>
      <c r="E40" s="39"/>
      <c r="F40" s="39"/>
      <c r="G40" s="81" t="s">
        <v>9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13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6" t="s">
        <v>66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14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43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9" t="s">
        <v>97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2" t="s">
        <v>30</v>
      </c>
      <c r="B45" s="62"/>
      <c r="C45" s="62"/>
      <c r="D45" s="63" t="s">
        <v>28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62" t="s">
        <v>31</v>
      </c>
      <c r="AD45" s="62"/>
      <c r="AE45" s="62"/>
      <c r="AF45" s="62"/>
      <c r="AG45" s="62"/>
      <c r="AH45" s="62"/>
      <c r="AI45" s="62"/>
      <c r="AJ45" s="62"/>
      <c r="AK45" s="62" t="s">
        <v>32</v>
      </c>
      <c r="AL45" s="62"/>
      <c r="AM45" s="62"/>
      <c r="AN45" s="62"/>
      <c r="AO45" s="62"/>
      <c r="AP45" s="62"/>
      <c r="AQ45" s="62"/>
      <c r="AR45" s="62"/>
      <c r="AS45" s="62" t="s">
        <v>29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2"/>
      <c r="B46" s="62"/>
      <c r="C46" s="62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2">
        <v>1</v>
      </c>
      <c r="B47" s="62"/>
      <c r="C47" s="6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39" t="s">
        <v>8</v>
      </c>
      <c r="B48" s="39"/>
      <c r="C48" s="39"/>
      <c r="D48" s="72" t="s">
        <v>9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5" t="s">
        <v>10</v>
      </c>
      <c r="AD48" s="75"/>
      <c r="AE48" s="75"/>
      <c r="AF48" s="75"/>
      <c r="AG48" s="75"/>
      <c r="AH48" s="75"/>
      <c r="AI48" s="75"/>
      <c r="AJ48" s="75"/>
      <c r="AK48" s="75" t="s">
        <v>11</v>
      </c>
      <c r="AL48" s="75"/>
      <c r="AM48" s="75"/>
      <c r="AN48" s="75"/>
      <c r="AO48" s="75"/>
      <c r="AP48" s="75"/>
      <c r="AQ48" s="75"/>
      <c r="AR48" s="75"/>
      <c r="AS48" s="43" t="s">
        <v>12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25.5" customHeight="1" x14ac:dyDescent="0.2">
      <c r="A49" s="39">
        <v>1</v>
      </c>
      <c r="B49" s="39"/>
      <c r="C49" s="39"/>
      <c r="D49" s="76" t="s">
        <v>67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44">
        <v>0</v>
      </c>
      <c r="AD49" s="44"/>
      <c r="AE49" s="44"/>
      <c r="AF49" s="44"/>
      <c r="AG49" s="44"/>
      <c r="AH49" s="44"/>
      <c r="AI49" s="44"/>
      <c r="AJ49" s="44"/>
      <c r="AK49" s="44">
        <v>24500</v>
      </c>
      <c r="AL49" s="44"/>
      <c r="AM49" s="44"/>
      <c r="AN49" s="44"/>
      <c r="AO49" s="44"/>
      <c r="AP49" s="44"/>
      <c r="AQ49" s="44"/>
      <c r="AR49" s="44"/>
      <c r="AS49" s="44">
        <f>AC49+AK49</f>
        <v>24500</v>
      </c>
      <c r="AT49" s="44"/>
      <c r="AU49" s="44"/>
      <c r="AV49" s="44"/>
      <c r="AW49" s="44"/>
      <c r="AX49" s="44"/>
      <c r="AY49" s="44"/>
      <c r="AZ49" s="44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 x14ac:dyDescent="0.2">
      <c r="A50" s="45"/>
      <c r="B50" s="45"/>
      <c r="C50" s="45"/>
      <c r="D50" s="50" t="s">
        <v>68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38">
        <v>0</v>
      </c>
      <c r="AD50" s="38"/>
      <c r="AE50" s="38"/>
      <c r="AF50" s="38"/>
      <c r="AG50" s="38"/>
      <c r="AH50" s="38"/>
      <c r="AI50" s="38"/>
      <c r="AJ50" s="38"/>
      <c r="AK50" s="38">
        <v>24500</v>
      </c>
      <c r="AL50" s="38"/>
      <c r="AM50" s="38"/>
      <c r="AN50" s="38"/>
      <c r="AO50" s="38"/>
      <c r="AP50" s="38"/>
      <c r="AQ50" s="38"/>
      <c r="AR50" s="38"/>
      <c r="AS50" s="38">
        <f>AC50+AK50</f>
        <v>24500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4" t="s">
        <v>44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</row>
    <row r="53" spans="1:79" ht="15" customHeight="1" x14ac:dyDescent="0.2">
      <c r="A53" s="79" t="s">
        <v>97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2" t="s">
        <v>30</v>
      </c>
      <c r="B54" s="62"/>
      <c r="C54" s="62"/>
      <c r="D54" s="63" t="s">
        <v>36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62" t="s">
        <v>31</v>
      </c>
      <c r="AC54" s="62"/>
      <c r="AD54" s="62"/>
      <c r="AE54" s="62"/>
      <c r="AF54" s="62"/>
      <c r="AG54" s="62"/>
      <c r="AH54" s="62"/>
      <c r="AI54" s="62"/>
      <c r="AJ54" s="62" t="s">
        <v>32</v>
      </c>
      <c r="AK54" s="62"/>
      <c r="AL54" s="62"/>
      <c r="AM54" s="62"/>
      <c r="AN54" s="62"/>
      <c r="AO54" s="62"/>
      <c r="AP54" s="62"/>
      <c r="AQ54" s="62"/>
      <c r="AR54" s="62" t="s">
        <v>29</v>
      </c>
      <c r="AS54" s="62"/>
      <c r="AT54" s="62"/>
      <c r="AU54" s="62"/>
      <c r="AV54" s="62"/>
      <c r="AW54" s="62"/>
      <c r="AX54" s="62"/>
      <c r="AY54" s="62"/>
    </row>
    <row r="55" spans="1:79" ht="29.1" customHeight="1" x14ac:dyDescent="0.2">
      <c r="A55" s="62"/>
      <c r="B55" s="62"/>
      <c r="C55" s="62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79" ht="15.75" customHeight="1" x14ac:dyDescent="0.2">
      <c r="A56" s="62">
        <v>1</v>
      </c>
      <c r="B56" s="62"/>
      <c r="C56" s="62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79" ht="12.75" hidden="1" customHeight="1" x14ac:dyDescent="0.2">
      <c r="A57" s="39" t="s">
        <v>8</v>
      </c>
      <c r="B57" s="39"/>
      <c r="C57" s="39"/>
      <c r="D57" s="81" t="s">
        <v>9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5" t="s">
        <v>10</v>
      </c>
      <c r="AC57" s="75"/>
      <c r="AD57" s="75"/>
      <c r="AE57" s="75"/>
      <c r="AF57" s="75"/>
      <c r="AG57" s="75"/>
      <c r="AH57" s="75"/>
      <c r="AI57" s="75"/>
      <c r="AJ57" s="75" t="s">
        <v>11</v>
      </c>
      <c r="AK57" s="75"/>
      <c r="AL57" s="75"/>
      <c r="AM57" s="75"/>
      <c r="AN57" s="75"/>
      <c r="AO57" s="75"/>
      <c r="AP57" s="75"/>
      <c r="AQ57" s="75"/>
      <c r="AR57" s="75" t="s">
        <v>12</v>
      </c>
      <c r="AS57" s="75"/>
      <c r="AT57" s="75"/>
      <c r="AU57" s="75"/>
      <c r="AV57" s="75"/>
      <c r="AW57" s="75"/>
      <c r="AX57" s="75"/>
      <c r="AY57" s="75"/>
      <c r="CA57" s="1" t="s">
        <v>17</v>
      </c>
    </row>
    <row r="58" spans="1:79" ht="25.5" customHeight="1" x14ac:dyDescent="0.2">
      <c r="A58" s="39">
        <v>1</v>
      </c>
      <c r="B58" s="39"/>
      <c r="C58" s="39"/>
      <c r="D58" s="76" t="s">
        <v>69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44">
        <v>0</v>
      </c>
      <c r="AC58" s="44"/>
      <c r="AD58" s="44"/>
      <c r="AE58" s="44"/>
      <c r="AF58" s="44"/>
      <c r="AG58" s="44"/>
      <c r="AH58" s="44"/>
      <c r="AI58" s="44"/>
      <c r="AJ58" s="44">
        <v>24500</v>
      </c>
      <c r="AK58" s="44"/>
      <c r="AL58" s="44"/>
      <c r="AM58" s="44"/>
      <c r="AN58" s="44"/>
      <c r="AO58" s="44"/>
      <c r="AP58" s="44"/>
      <c r="AQ58" s="44"/>
      <c r="AR58" s="44">
        <f>AB58+AJ58</f>
        <v>24500</v>
      </c>
      <c r="AS58" s="44"/>
      <c r="AT58" s="44"/>
      <c r="AU58" s="44"/>
      <c r="AV58" s="44"/>
      <c r="AW58" s="44"/>
      <c r="AX58" s="44"/>
      <c r="AY58" s="44"/>
      <c r="CA58" s="1" t="s">
        <v>18</v>
      </c>
    </row>
    <row r="59" spans="1:79" s="4" customFormat="1" ht="12.75" customHeight="1" x14ac:dyDescent="0.2">
      <c r="A59" s="45"/>
      <c r="B59" s="45"/>
      <c r="C59" s="45"/>
      <c r="D59" s="50" t="s">
        <v>29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38">
        <v>0</v>
      </c>
      <c r="AC59" s="38"/>
      <c r="AD59" s="38"/>
      <c r="AE59" s="38"/>
      <c r="AF59" s="38"/>
      <c r="AG59" s="38"/>
      <c r="AH59" s="38"/>
      <c r="AI59" s="38"/>
      <c r="AJ59" s="38">
        <v>24500</v>
      </c>
      <c r="AK59" s="38"/>
      <c r="AL59" s="38"/>
      <c r="AM59" s="38"/>
      <c r="AN59" s="38"/>
      <c r="AO59" s="38"/>
      <c r="AP59" s="38"/>
      <c r="AQ59" s="38"/>
      <c r="AR59" s="38">
        <f>AB59+AJ59</f>
        <v>24500</v>
      </c>
      <c r="AS59" s="38"/>
      <c r="AT59" s="38"/>
      <c r="AU59" s="38"/>
      <c r="AV59" s="38"/>
      <c r="AW59" s="38"/>
      <c r="AX59" s="38"/>
      <c r="AY59" s="38"/>
    </row>
    <row r="61" spans="1:79" ht="15.75" customHeight="1" x14ac:dyDescent="0.2">
      <c r="A61" s="80" t="s">
        <v>45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</row>
    <row r="62" spans="1:79" ht="30" customHeight="1" x14ac:dyDescent="0.2">
      <c r="A62" s="62" t="s">
        <v>30</v>
      </c>
      <c r="B62" s="62"/>
      <c r="C62" s="62"/>
      <c r="D62" s="62"/>
      <c r="E62" s="62"/>
      <c r="F62" s="62"/>
      <c r="G62" s="69" t="s">
        <v>46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62" t="s">
        <v>4</v>
      </c>
      <c r="AA62" s="62"/>
      <c r="AB62" s="62"/>
      <c r="AC62" s="62"/>
      <c r="AD62" s="62"/>
      <c r="AE62" s="62" t="s">
        <v>3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69" t="s">
        <v>31</v>
      </c>
      <c r="AP62" s="70"/>
      <c r="AQ62" s="70"/>
      <c r="AR62" s="70"/>
      <c r="AS62" s="70"/>
      <c r="AT62" s="70"/>
      <c r="AU62" s="70"/>
      <c r="AV62" s="71"/>
      <c r="AW62" s="69" t="s">
        <v>32</v>
      </c>
      <c r="AX62" s="70"/>
      <c r="AY62" s="70"/>
      <c r="AZ62" s="70"/>
      <c r="BA62" s="70"/>
      <c r="BB62" s="70"/>
      <c r="BC62" s="70"/>
      <c r="BD62" s="71"/>
      <c r="BE62" s="69" t="s">
        <v>29</v>
      </c>
      <c r="BF62" s="70"/>
      <c r="BG62" s="70"/>
      <c r="BH62" s="70"/>
      <c r="BI62" s="70"/>
      <c r="BJ62" s="70"/>
      <c r="BK62" s="70"/>
      <c r="BL62" s="71"/>
    </row>
    <row r="63" spans="1:79" ht="15.75" customHeight="1" x14ac:dyDescent="0.2">
      <c r="A63" s="62">
        <v>1</v>
      </c>
      <c r="B63" s="62"/>
      <c r="C63" s="62"/>
      <c r="D63" s="62"/>
      <c r="E63" s="62"/>
      <c r="F63" s="62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62">
        <v>3</v>
      </c>
      <c r="AA63" s="62"/>
      <c r="AB63" s="62"/>
      <c r="AC63" s="62"/>
      <c r="AD63" s="62"/>
      <c r="AE63" s="62">
        <v>4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2">
        <v>5</v>
      </c>
      <c r="AP63" s="62"/>
      <c r="AQ63" s="62"/>
      <c r="AR63" s="62"/>
      <c r="AS63" s="62"/>
      <c r="AT63" s="62"/>
      <c r="AU63" s="62"/>
      <c r="AV63" s="62"/>
      <c r="AW63" s="62">
        <v>6</v>
      </c>
      <c r="AX63" s="62"/>
      <c r="AY63" s="62"/>
      <c r="AZ63" s="62"/>
      <c r="BA63" s="62"/>
      <c r="BB63" s="62"/>
      <c r="BC63" s="62"/>
      <c r="BD63" s="62"/>
      <c r="BE63" s="62">
        <v>7</v>
      </c>
      <c r="BF63" s="62"/>
      <c r="BG63" s="62"/>
      <c r="BH63" s="62"/>
      <c r="BI63" s="62"/>
      <c r="BJ63" s="62"/>
      <c r="BK63" s="62"/>
      <c r="BL63" s="62"/>
    </row>
    <row r="64" spans="1:79" ht="12.75" hidden="1" customHeight="1" x14ac:dyDescent="0.2">
      <c r="A64" s="39" t="s">
        <v>35</v>
      </c>
      <c r="B64" s="39"/>
      <c r="C64" s="39"/>
      <c r="D64" s="39"/>
      <c r="E64" s="39"/>
      <c r="F64" s="39"/>
      <c r="G64" s="81" t="s">
        <v>9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39" t="s">
        <v>21</v>
      </c>
      <c r="AA64" s="39"/>
      <c r="AB64" s="39"/>
      <c r="AC64" s="39"/>
      <c r="AD64" s="39"/>
      <c r="AE64" s="101" t="s">
        <v>34</v>
      </c>
      <c r="AF64" s="101"/>
      <c r="AG64" s="101"/>
      <c r="AH64" s="101"/>
      <c r="AI64" s="101"/>
      <c r="AJ64" s="101"/>
      <c r="AK64" s="101"/>
      <c r="AL64" s="101"/>
      <c r="AM64" s="101"/>
      <c r="AN64" s="81"/>
      <c r="AO64" s="75" t="s">
        <v>10</v>
      </c>
      <c r="AP64" s="75"/>
      <c r="AQ64" s="75"/>
      <c r="AR64" s="75"/>
      <c r="AS64" s="75"/>
      <c r="AT64" s="75"/>
      <c r="AU64" s="75"/>
      <c r="AV64" s="75"/>
      <c r="AW64" s="75" t="s">
        <v>33</v>
      </c>
      <c r="AX64" s="75"/>
      <c r="AY64" s="75"/>
      <c r="AZ64" s="75"/>
      <c r="BA64" s="75"/>
      <c r="BB64" s="75"/>
      <c r="BC64" s="75"/>
      <c r="BD64" s="75"/>
      <c r="BE64" s="75" t="s">
        <v>12</v>
      </c>
      <c r="BF64" s="75"/>
      <c r="BG64" s="75"/>
      <c r="BH64" s="75"/>
      <c r="BI64" s="75"/>
      <c r="BJ64" s="75"/>
      <c r="BK64" s="75"/>
      <c r="BL64" s="75"/>
      <c r="CA64" s="1" t="s">
        <v>19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2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49"/>
      <c r="AA65" s="49"/>
      <c r="AB65" s="49"/>
      <c r="AC65" s="49"/>
      <c r="AD65" s="49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>
        <f t="shared" ref="BE65:BE75" si="0">AO65+AW65</f>
        <v>0</v>
      </c>
      <c r="BF65" s="38"/>
      <c r="BG65" s="38"/>
      <c r="BH65" s="38"/>
      <c r="BI65" s="38"/>
      <c r="BJ65" s="38"/>
      <c r="BK65" s="38"/>
      <c r="BL65" s="38"/>
      <c r="CA65" s="4" t="s">
        <v>20</v>
      </c>
    </row>
    <row r="66" spans="1:79" ht="12.75" customHeight="1" x14ac:dyDescent="0.2">
      <c r="A66" s="39">
        <v>1</v>
      </c>
      <c r="B66" s="39"/>
      <c r="C66" s="39"/>
      <c r="D66" s="39"/>
      <c r="E66" s="39"/>
      <c r="F66" s="39"/>
      <c r="G66" s="40" t="s">
        <v>71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72</v>
      </c>
      <c r="AA66" s="43"/>
      <c r="AB66" s="43"/>
      <c r="AC66" s="43"/>
      <c r="AD66" s="43"/>
      <c r="AE66" s="40" t="s">
        <v>73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44">
        <v>0</v>
      </c>
      <c r="AP66" s="44"/>
      <c r="AQ66" s="44"/>
      <c r="AR66" s="44"/>
      <c r="AS66" s="44"/>
      <c r="AT66" s="44"/>
      <c r="AU66" s="44"/>
      <c r="AV66" s="44"/>
      <c r="AW66" s="44">
        <v>3</v>
      </c>
      <c r="AX66" s="44"/>
      <c r="AY66" s="44"/>
      <c r="AZ66" s="44"/>
      <c r="BA66" s="44"/>
      <c r="BB66" s="44"/>
      <c r="BC66" s="44"/>
      <c r="BD66" s="44"/>
      <c r="BE66" s="44">
        <f t="shared" si="0"/>
        <v>3</v>
      </c>
      <c r="BF66" s="44"/>
      <c r="BG66" s="44"/>
      <c r="BH66" s="44"/>
      <c r="BI66" s="44"/>
      <c r="BJ66" s="44"/>
      <c r="BK66" s="44"/>
      <c r="BL66" s="44"/>
    </row>
    <row r="67" spans="1:79" ht="12.75" customHeight="1" x14ac:dyDescent="0.2">
      <c r="A67" s="39">
        <v>2</v>
      </c>
      <c r="B67" s="39"/>
      <c r="C67" s="39"/>
      <c r="D67" s="39"/>
      <c r="E67" s="39"/>
      <c r="F67" s="39"/>
      <c r="G67" s="40" t="s">
        <v>74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75</v>
      </c>
      <c r="AA67" s="43"/>
      <c r="AB67" s="43"/>
      <c r="AC67" s="43"/>
      <c r="AD67" s="43"/>
      <c r="AE67" s="40" t="s">
        <v>76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0</v>
      </c>
      <c r="AP67" s="44"/>
      <c r="AQ67" s="44"/>
      <c r="AR67" s="44"/>
      <c r="AS67" s="44"/>
      <c r="AT67" s="44"/>
      <c r="AU67" s="44"/>
      <c r="AV67" s="44"/>
      <c r="AW67" s="44">
        <v>24500</v>
      </c>
      <c r="AX67" s="44"/>
      <c r="AY67" s="44"/>
      <c r="AZ67" s="44"/>
      <c r="BA67" s="44"/>
      <c r="BB67" s="44"/>
      <c r="BC67" s="44"/>
      <c r="BD67" s="44"/>
      <c r="BE67" s="44">
        <f t="shared" si="0"/>
        <v>24500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77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>
        <f t="shared" si="0"/>
        <v>0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1</v>
      </c>
      <c r="B69" s="39"/>
      <c r="C69" s="39"/>
      <c r="D69" s="39"/>
      <c r="E69" s="39"/>
      <c r="F69" s="39"/>
      <c r="G69" s="40" t="s">
        <v>78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79</v>
      </c>
      <c r="AA69" s="43"/>
      <c r="AB69" s="43"/>
      <c r="AC69" s="43"/>
      <c r="AD69" s="43"/>
      <c r="AE69" s="40" t="s">
        <v>80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44">
        <v>0</v>
      </c>
      <c r="AP69" s="44"/>
      <c r="AQ69" s="44"/>
      <c r="AR69" s="44"/>
      <c r="AS69" s="44"/>
      <c r="AT69" s="44"/>
      <c r="AU69" s="44"/>
      <c r="AV69" s="44"/>
      <c r="AW69" s="44">
        <v>50</v>
      </c>
      <c r="AX69" s="44"/>
      <c r="AY69" s="44"/>
      <c r="AZ69" s="44"/>
      <c r="BA69" s="44"/>
      <c r="BB69" s="44"/>
      <c r="BC69" s="44"/>
      <c r="BD69" s="44"/>
      <c r="BE69" s="44">
        <f t="shared" si="0"/>
        <v>50</v>
      </c>
      <c r="BF69" s="44"/>
      <c r="BG69" s="44"/>
      <c r="BH69" s="44"/>
      <c r="BI69" s="44"/>
      <c r="BJ69" s="44"/>
      <c r="BK69" s="44"/>
      <c r="BL69" s="44"/>
    </row>
    <row r="70" spans="1:79" ht="12.75" customHeight="1" x14ac:dyDescent="0.2">
      <c r="A70" s="39">
        <v>2</v>
      </c>
      <c r="B70" s="39"/>
      <c r="C70" s="39"/>
      <c r="D70" s="39"/>
      <c r="E70" s="39"/>
      <c r="F70" s="39"/>
      <c r="G70" s="40" t="s">
        <v>81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72</v>
      </c>
      <c r="AA70" s="43"/>
      <c r="AB70" s="43"/>
      <c r="AC70" s="43"/>
      <c r="AD70" s="43"/>
      <c r="AE70" s="40" t="s">
        <v>80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0</v>
      </c>
      <c r="AP70" s="44"/>
      <c r="AQ70" s="44"/>
      <c r="AR70" s="44"/>
      <c r="AS70" s="44"/>
      <c r="AT70" s="44"/>
      <c r="AU70" s="44"/>
      <c r="AV70" s="44"/>
      <c r="AW70" s="44">
        <v>7.0000000000000007E-2</v>
      </c>
      <c r="AX70" s="44"/>
      <c r="AY70" s="44"/>
      <c r="AZ70" s="44"/>
      <c r="BA70" s="44"/>
      <c r="BB70" s="44"/>
      <c r="BC70" s="44"/>
      <c r="BD70" s="44"/>
      <c r="BE70" s="44">
        <f t="shared" si="0"/>
        <v>7.0000000000000007E-2</v>
      </c>
      <c r="BF70" s="44"/>
      <c r="BG70" s="44"/>
      <c r="BH70" s="44"/>
      <c r="BI70" s="44"/>
      <c r="BJ70" s="44"/>
      <c r="BK70" s="44"/>
      <c r="BL70" s="44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>
        <f t="shared" si="0"/>
        <v>0</v>
      </c>
      <c r="BF71" s="38"/>
      <c r="BG71" s="38"/>
      <c r="BH71" s="38"/>
      <c r="BI71" s="38"/>
      <c r="BJ71" s="38"/>
      <c r="BK71" s="38"/>
      <c r="BL71" s="38"/>
    </row>
    <row r="72" spans="1:79" ht="25.5" customHeight="1" x14ac:dyDescent="0.2">
      <c r="A72" s="39">
        <v>1</v>
      </c>
      <c r="B72" s="39"/>
      <c r="C72" s="39"/>
      <c r="D72" s="39"/>
      <c r="E72" s="39"/>
      <c r="F72" s="39"/>
      <c r="G72" s="40" t="s">
        <v>83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75</v>
      </c>
      <c r="AA72" s="43"/>
      <c r="AB72" s="43"/>
      <c r="AC72" s="43"/>
      <c r="AD72" s="43"/>
      <c r="AE72" s="40" t="s">
        <v>80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0</v>
      </c>
      <c r="AP72" s="44"/>
      <c r="AQ72" s="44"/>
      <c r="AR72" s="44"/>
      <c r="AS72" s="44"/>
      <c r="AT72" s="44"/>
      <c r="AU72" s="44"/>
      <c r="AV72" s="44"/>
      <c r="AW72" s="44">
        <v>490</v>
      </c>
      <c r="AX72" s="44"/>
      <c r="AY72" s="44"/>
      <c r="AZ72" s="44"/>
      <c r="BA72" s="44"/>
      <c r="BB72" s="44"/>
      <c r="BC72" s="44"/>
      <c r="BD72" s="44"/>
      <c r="BE72" s="44">
        <f t="shared" si="0"/>
        <v>490</v>
      </c>
      <c r="BF72" s="44"/>
      <c r="BG72" s="44"/>
      <c r="BH72" s="44"/>
      <c r="BI72" s="44"/>
      <c r="BJ72" s="44"/>
      <c r="BK72" s="44"/>
      <c r="BL72" s="44"/>
    </row>
    <row r="73" spans="1:79" ht="25.5" customHeight="1" x14ac:dyDescent="0.2">
      <c r="A73" s="39">
        <v>2</v>
      </c>
      <c r="B73" s="39"/>
      <c r="C73" s="39"/>
      <c r="D73" s="39"/>
      <c r="E73" s="39"/>
      <c r="F73" s="39"/>
      <c r="G73" s="40" t="s">
        <v>84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75</v>
      </c>
      <c r="AA73" s="43"/>
      <c r="AB73" s="43"/>
      <c r="AC73" s="43"/>
      <c r="AD73" s="43"/>
      <c r="AE73" s="40" t="s">
        <v>80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44">
        <v>0</v>
      </c>
      <c r="AP73" s="44"/>
      <c r="AQ73" s="44"/>
      <c r="AR73" s="44"/>
      <c r="AS73" s="44"/>
      <c r="AT73" s="44"/>
      <c r="AU73" s="44"/>
      <c r="AV73" s="44"/>
      <c r="AW73" s="44">
        <v>49000</v>
      </c>
      <c r="AX73" s="44"/>
      <c r="AY73" s="44"/>
      <c r="AZ73" s="44"/>
      <c r="BA73" s="44"/>
      <c r="BB73" s="44"/>
      <c r="BC73" s="44"/>
      <c r="BD73" s="44"/>
      <c r="BE73" s="44">
        <f t="shared" si="0"/>
        <v>49000</v>
      </c>
      <c r="BF73" s="44"/>
      <c r="BG73" s="44"/>
      <c r="BH73" s="44"/>
      <c r="BI73" s="44"/>
      <c r="BJ73" s="44"/>
      <c r="BK73" s="44"/>
      <c r="BL73" s="44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>
        <f t="shared" si="0"/>
        <v>0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1</v>
      </c>
      <c r="B75" s="39"/>
      <c r="C75" s="39"/>
      <c r="D75" s="39"/>
      <c r="E75" s="39"/>
      <c r="F75" s="39"/>
      <c r="G75" s="40" t="s">
        <v>86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87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0</v>
      </c>
      <c r="AP75" s="44"/>
      <c r="AQ75" s="44"/>
      <c r="AR75" s="44"/>
      <c r="AS75" s="44"/>
      <c r="AT75" s="44"/>
      <c r="AU75" s="44"/>
      <c r="AV75" s="44"/>
      <c r="AW75" s="44">
        <v>2.2999999999999998</v>
      </c>
      <c r="AX75" s="44"/>
      <c r="AY75" s="44"/>
      <c r="AZ75" s="44"/>
      <c r="BA75" s="44"/>
      <c r="BB75" s="44"/>
      <c r="BC75" s="44"/>
      <c r="BD75" s="44"/>
      <c r="BE75" s="44">
        <f t="shared" si="0"/>
        <v>2.2999999999999998</v>
      </c>
      <c r="BF75" s="44"/>
      <c r="BG75" s="44"/>
      <c r="BH75" s="44"/>
      <c r="BI75" s="44"/>
      <c r="BJ75" s="44"/>
      <c r="BK75" s="44"/>
      <c r="BL75" s="44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93" t="s">
        <v>93</v>
      </c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5"/>
      <c r="AO78" s="96" t="s">
        <v>94</v>
      </c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</row>
    <row r="79" spans="1:79" x14ac:dyDescent="0.2">
      <c r="W79" s="100" t="s">
        <v>7</v>
      </c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O79" s="100" t="s">
        <v>54</v>
      </c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</row>
    <row r="80" spans="1:79" ht="15.75" customHeight="1" x14ac:dyDescent="0.2">
      <c r="A80" s="99" t="s">
        <v>5</v>
      </c>
      <c r="B80" s="99"/>
      <c r="C80" s="99"/>
      <c r="D80" s="99"/>
      <c r="E80" s="99"/>
      <c r="F80" s="99"/>
    </row>
    <row r="81" spans="1:59" ht="13.15" customHeight="1" x14ac:dyDescent="0.2">
      <c r="A81" s="106" t="s">
        <v>92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</row>
    <row r="82" spans="1:59" x14ac:dyDescent="0.2">
      <c r="A82" s="111" t="s">
        <v>49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93" t="s">
        <v>93</v>
      </c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5"/>
      <c r="AO84" s="96" t="s">
        <v>94</v>
      </c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</row>
    <row r="85" spans="1:59" x14ac:dyDescent="0.2">
      <c r="W85" s="100" t="s">
        <v>7</v>
      </c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O85" s="100" t="s">
        <v>54</v>
      </c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</row>
    <row r="86" spans="1:59" x14ac:dyDescent="0.2">
      <c r="A86" s="112">
        <v>43840</v>
      </c>
      <c r="B86" s="113"/>
      <c r="C86" s="113"/>
      <c r="D86" s="113"/>
      <c r="E86" s="113"/>
      <c r="F86" s="113"/>
      <c r="G86" s="113"/>
      <c r="H86" s="113"/>
    </row>
    <row r="87" spans="1:59" x14ac:dyDescent="0.2">
      <c r="A87" s="100" t="s">
        <v>47</v>
      </c>
      <c r="B87" s="100"/>
      <c r="C87" s="100"/>
      <c r="D87" s="100"/>
      <c r="E87" s="100"/>
      <c r="F87" s="100"/>
      <c r="G87" s="100"/>
      <c r="H87" s="100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48</v>
      </c>
    </row>
  </sheetData>
  <mergeCells count="229">
    <mergeCell ref="A87:H87"/>
    <mergeCell ref="A81:AS81"/>
    <mergeCell ref="A82:AS82"/>
    <mergeCell ref="A86:H86"/>
    <mergeCell ref="A64:F64"/>
    <mergeCell ref="Z64:AD64"/>
    <mergeCell ref="A63:F63"/>
    <mergeCell ref="A61:BL61"/>
    <mergeCell ref="A62:F62"/>
    <mergeCell ref="AE62:AN62"/>
    <mergeCell ref="Z62:AD62"/>
    <mergeCell ref="A37:BL37"/>
    <mergeCell ref="A38:F38"/>
    <mergeCell ref="G38:BL38"/>
    <mergeCell ref="A39:F39"/>
    <mergeCell ref="G39:BL39"/>
    <mergeCell ref="A53:AY53"/>
    <mergeCell ref="A40:F40"/>
    <mergeCell ref="A54:C55"/>
    <mergeCell ref="D56:AA56"/>
    <mergeCell ref="AB56:AI56"/>
    <mergeCell ref="G62:Y62"/>
    <mergeCell ref="AO62:AV62"/>
    <mergeCell ref="AW62:BD62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22:T22"/>
    <mergeCell ref="AS22:BC22"/>
    <mergeCell ref="BD22:BL22"/>
    <mergeCell ref="T23:W23"/>
    <mergeCell ref="A23:H23"/>
    <mergeCell ref="I23:S23"/>
    <mergeCell ref="A35:BL35"/>
    <mergeCell ref="A34:BL34"/>
    <mergeCell ref="AO7:BF7"/>
    <mergeCell ref="A10:BL10"/>
    <mergeCell ref="A11:BL11"/>
    <mergeCell ref="A32:F32"/>
    <mergeCell ref="AE63:AN63"/>
    <mergeCell ref="AE64:AN64"/>
    <mergeCell ref="AO85:BG85"/>
    <mergeCell ref="AO79:BG79"/>
    <mergeCell ref="G63:Y63"/>
    <mergeCell ref="G64:Y64"/>
    <mergeCell ref="G65:Y65"/>
    <mergeCell ref="AO63:AV63"/>
    <mergeCell ref="Z63:AD63"/>
    <mergeCell ref="W85:AM85"/>
    <mergeCell ref="A84:V84"/>
    <mergeCell ref="W84:AM84"/>
    <mergeCell ref="AO84:BG84"/>
    <mergeCell ref="A65:F65"/>
    <mergeCell ref="Z65:AD65"/>
    <mergeCell ref="AE65:AN65"/>
    <mergeCell ref="A78:V78"/>
    <mergeCell ref="W78:AM78"/>
    <mergeCell ref="AO78:BG78"/>
    <mergeCell ref="A80:F80"/>
    <mergeCell ref="W79:AM7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G32:BL32"/>
    <mergeCell ref="BE65:BL65"/>
    <mergeCell ref="AO64:AV64"/>
    <mergeCell ref="AW64:BD64"/>
    <mergeCell ref="BE64:BL64"/>
    <mergeCell ref="AW65:BD65"/>
    <mergeCell ref="AO65:AV65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BE62:BL62"/>
    <mergeCell ref="A58:C58"/>
    <mergeCell ref="D58:AA58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G40:BL40"/>
    <mergeCell ref="A25:BL25"/>
    <mergeCell ref="A26:BL26"/>
    <mergeCell ref="A28:BL28"/>
    <mergeCell ref="A31:F31"/>
    <mergeCell ref="G31:BL31"/>
    <mergeCell ref="A29:F29"/>
    <mergeCell ref="AB58:AI58"/>
    <mergeCell ref="AJ58:AQ58"/>
    <mergeCell ref="AR58:AY58"/>
    <mergeCell ref="A56:C56"/>
    <mergeCell ref="AR56:AY56"/>
    <mergeCell ref="A57:C57"/>
    <mergeCell ref="D57:AA5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B57:AI57"/>
    <mergeCell ref="AJ57:AQ57"/>
    <mergeCell ref="AR57:AY57"/>
    <mergeCell ref="AJ56:AQ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53" fitToHeight="5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КПК0218340</vt:lpstr>
      <vt:lpstr>КПК0218340!Область_печати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Атлон</cp:lastModifiedBy>
  <cp:lastPrinted>2020-01-13T06:37:46Z</cp:lastPrinted>
  <dcterms:created xsi:type="dcterms:W3CDTF">2016-08-15T09:54:21Z</dcterms:created>
  <dcterms:modified xsi:type="dcterms:W3CDTF">2020-01-13T06:37:51Z</dcterms:modified>
</cp:coreProperties>
</file>