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330"/>
  </bookViews>
  <sheets>
    <sheet name="дані щодо ремонту доріг" sheetId="1" r:id="rId1"/>
    <sheet name="Лист1" sheetId="4" r:id="rId2"/>
    <sheet name="Лист2" sheetId="2" r:id="rId3"/>
    <sheet name="Лист3" sheetId="3" r:id="rId4"/>
  </sheets>
  <definedNames>
    <definedName name="_xlnm.Print_Area" localSheetId="0">'дані щодо ремонту доріг'!$A$1:$K$45</definedName>
  </definedNames>
  <calcPr calcId="162913"/>
</workbook>
</file>

<file path=xl/calcChain.xml><?xml version="1.0" encoding="utf-8"?>
<calcChain xmlns="http://schemas.openxmlformats.org/spreadsheetml/2006/main">
  <c r="E18" i="1" l="1"/>
  <c r="E15" i="1"/>
  <c r="E13" i="1"/>
</calcChain>
</file>

<file path=xl/sharedStrings.xml><?xml version="1.0" encoding="utf-8"?>
<sst xmlns="http://schemas.openxmlformats.org/spreadsheetml/2006/main" count="287" uniqueCount="65">
  <si>
    <t>Товщина дорожнього покриття, см</t>
  </si>
  <si>
    <t>Матеріали</t>
  </si>
  <si>
    <t>Види робіт</t>
  </si>
  <si>
    <t>Вартість робіт (тис. грн.)</t>
  </si>
  <si>
    <t>Гарантійний строк, років</t>
  </si>
  <si>
    <t>Виконавець робіт</t>
  </si>
  <si>
    <t>Бітуми нафтові дорожні, суміші асфальтобетонні гарячі</t>
  </si>
  <si>
    <t>№ п/п</t>
  </si>
  <si>
    <t>Місце розташування відремонтованих ділянок проїзної частини міських вулиць</t>
  </si>
  <si>
    <t>КП "Новокаховське ШЕУ"</t>
  </si>
  <si>
    <t>дорога до кладовища</t>
  </si>
  <si>
    <t>вул.Паркова</t>
  </si>
  <si>
    <t>вул.Горького</t>
  </si>
  <si>
    <t>вул.Соборна</t>
  </si>
  <si>
    <t>просп.Перемоги</t>
  </si>
  <si>
    <t>вул.Французька</t>
  </si>
  <si>
    <t>до 5</t>
  </si>
  <si>
    <t>вул. Р.Зорге</t>
  </si>
  <si>
    <t>вул. Промислова</t>
  </si>
  <si>
    <t>вул. Новоселівська</t>
  </si>
  <si>
    <t>вул.Заводська</t>
  </si>
  <si>
    <t>вул. М.Букіна</t>
  </si>
  <si>
    <t>вул. Першотравнева</t>
  </si>
  <si>
    <t>null</t>
  </si>
  <si>
    <t>Середня ширина вулиці, м</t>
  </si>
  <si>
    <t>Довжина вулиці , м</t>
  </si>
  <si>
    <t>вул.Гідробудівників  (в межах вул. Першотравнева-вул.Затишна)</t>
  </si>
  <si>
    <t>Поточний ремонт покриття проїзної частини дороги</t>
  </si>
  <si>
    <t>вул. Героїв України (в межах вул.Соборна-вул.Пушкіна)</t>
  </si>
  <si>
    <t xml:space="preserve">Поточний ремонт поребрика </t>
  </si>
  <si>
    <t>Штучні дорожні елементи</t>
  </si>
  <si>
    <t>435,5 п.м.</t>
  </si>
  <si>
    <t>Поточний ремонт ділянок покриття тротуару</t>
  </si>
  <si>
    <t>вул.Індустріальна</t>
  </si>
  <si>
    <t>вул.Гагаріна</t>
  </si>
  <si>
    <t>вул.Маяковського</t>
  </si>
  <si>
    <t>вул.Рибальська</t>
  </si>
  <si>
    <t>вул.Магістральна</t>
  </si>
  <si>
    <t>просп.Дніпровський</t>
  </si>
  <si>
    <t>вул.Електромашинобудівників</t>
  </si>
  <si>
    <t>вул.Андріївська</t>
  </si>
  <si>
    <t>вул. Пушкіна</t>
  </si>
  <si>
    <t>вул.Історична</t>
  </si>
  <si>
    <t>вул.Некрасова</t>
  </si>
  <si>
    <t>вул.Фабрична</t>
  </si>
  <si>
    <t>вул.Затишна</t>
  </si>
  <si>
    <t>вул.Героїв України</t>
  </si>
  <si>
    <r>
      <t>Площа відремонтованої ділянки проїзної частини, м</t>
    </r>
    <r>
      <rPr>
        <vertAlign val="superscript"/>
        <sz val="12"/>
        <rFont val="Times New Roman"/>
        <family val="1"/>
        <charset val="204"/>
      </rPr>
      <t>2</t>
    </r>
  </si>
  <si>
    <r>
      <t>3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їзд до пристані</t>
    </r>
  </si>
  <si>
    <t>вул. Першотравнева (в межах вул. М.Букіна-вул. Електромашинобудівників</t>
  </si>
  <si>
    <t>вул. Довженка</t>
  </si>
  <si>
    <t>вул.Торгова</t>
  </si>
  <si>
    <t>вул.Горького (в межах просп.Дніпровський та вул.Історичної)</t>
  </si>
  <si>
    <t>вул. Горького (в межах просп. Дніпровський,25-вул.Горького,4)</t>
  </si>
  <si>
    <t>вул. Горького  (в межах вул.Історична,28-вул.Горького,6)</t>
  </si>
  <si>
    <t>вул. Горького (в межах вул.Історична,19-вул.Героїв України,24)</t>
  </si>
  <si>
    <t>вул. Соборна в м.Нова Каховкав (в межах вул.Історична-вул.Героїв України)</t>
  </si>
  <si>
    <t>проїзд з вул.Історичної до вул. Героїв України,4</t>
  </si>
  <si>
    <t>вул.М.Букіна (в межах вул.Затишна-вул.Горького)</t>
  </si>
  <si>
    <t>вул.Новоселівська (в межах вул. Андріївська,48-вул.Героїв України,47)</t>
  </si>
  <si>
    <t>вул.Маяковського(в межах вул.Гідробудівників,95-вул. Андріївська,96)</t>
  </si>
  <si>
    <t>вул.Паркова (в межах вул.Паркова,7 -вул.Історична,17)</t>
  </si>
  <si>
    <t xml:space="preserve">вул.Затишна ( в межах вул.Гагаріна-вул.М.Букіна) </t>
  </si>
  <si>
    <t>вул.Маяковського (в межах вул.Андріївська,95-вул. Дружби,94)</t>
  </si>
  <si>
    <t>вул.Маяковського (в межах вул.Гідробудівників,96-вул.Героїв України,95)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</si>
</sst>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/>
    <xf numFmtId="164" fontId="1" fillId="2" borderId="0" xfId="0" applyNumberFormat="1" applyFont="1" applyFill="1" applyBorder="1" applyAlignment="1"/>
    <xf numFmtId="165" fontId="1" fillId="2" borderId="0" xfId="0" applyNumberFormat="1" applyFont="1" applyFill="1" applyBorder="1" applyAlignment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topLeftCell="D28" zoomScale="84" zoomScaleNormal="84" workbookViewId="0">
      <selection activeCell="I49" sqref="I49"/>
    </sheetView>
  </sheetViews>
  <sheetFormatPr defaultRowHeight="15.75" x14ac:dyDescent="0.25"/>
  <cols>
    <col min="1" max="1" width="7" style="4" bestFit="1" customWidth="1"/>
    <col min="2" max="2" width="74.28515625" style="4" customWidth="1"/>
    <col min="3" max="3" width="13.85546875" style="4" customWidth="1"/>
    <col min="4" max="4" width="15.28515625" style="4" customWidth="1"/>
    <col min="5" max="5" width="24.7109375" style="1" customWidth="1"/>
    <col min="6" max="6" width="35.5703125" style="4" customWidth="1"/>
    <col min="7" max="7" width="56.140625" style="5" customWidth="1"/>
    <col min="8" max="8" width="53.5703125" style="5" customWidth="1"/>
    <col min="9" max="9" width="15" style="8" customWidth="1"/>
    <col min="10" max="10" width="25.7109375" style="4" bestFit="1" customWidth="1"/>
    <col min="11" max="11" width="27.28515625" style="5" bestFit="1" customWidth="1"/>
    <col min="12" max="16384" width="9.140625" style="4"/>
  </cols>
  <sheetData>
    <row r="1" spans="1:11" s="11" customFormat="1" ht="54.75" customHeight="1" x14ac:dyDescent="0.25">
      <c r="A1" s="11" t="s">
        <v>7</v>
      </c>
      <c r="B1" s="7" t="s">
        <v>8</v>
      </c>
      <c r="C1" s="7" t="s">
        <v>24</v>
      </c>
      <c r="D1" s="7" t="s">
        <v>25</v>
      </c>
      <c r="E1" s="12" t="s">
        <v>47</v>
      </c>
      <c r="F1" s="7" t="s">
        <v>0</v>
      </c>
      <c r="G1" s="13" t="s">
        <v>1</v>
      </c>
      <c r="H1" s="14" t="s">
        <v>2</v>
      </c>
      <c r="I1" s="15" t="s">
        <v>3</v>
      </c>
      <c r="J1" s="7" t="s">
        <v>4</v>
      </c>
      <c r="K1" s="13" t="s">
        <v>5</v>
      </c>
    </row>
    <row r="2" spans="1:11" s="1" customFormat="1" x14ac:dyDescent="0.25">
      <c r="A2" s="1">
        <v>1</v>
      </c>
      <c r="B2" s="1" t="s">
        <v>26</v>
      </c>
      <c r="C2" s="1">
        <v>6.25</v>
      </c>
      <c r="D2" s="1">
        <v>1600</v>
      </c>
      <c r="E2" s="1">
        <v>753.5</v>
      </c>
      <c r="F2" s="2" t="s">
        <v>16</v>
      </c>
      <c r="G2" s="2" t="s">
        <v>6</v>
      </c>
      <c r="H2" s="2" t="s">
        <v>27</v>
      </c>
      <c r="I2" s="8">
        <v>199.548</v>
      </c>
      <c r="J2" s="2" t="s">
        <v>23</v>
      </c>
      <c r="K2" s="2" t="s">
        <v>9</v>
      </c>
    </row>
    <row r="3" spans="1:11" s="1" customFormat="1" x14ac:dyDescent="0.25">
      <c r="A3" s="1">
        <v>2</v>
      </c>
      <c r="B3" s="1" t="s">
        <v>19</v>
      </c>
      <c r="C3" s="1">
        <v>5.0999999999999996</v>
      </c>
      <c r="D3" s="1">
        <v>977.3</v>
      </c>
      <c r="E3" s="1">
        <v>814.21500000000003</v>
      </c>
      <c r="F3" s="2" t="s">
        <v>16</v>
      </c>
      <c r="G3" s="2" t="s">
        <v>6</v>
      </c>
      <c r="H3" s="2" t="s">
        <v>27</v>
      </c>
      <c r="I3" s="8">
        <v>198.90100000000001</v>
      </c>
      <c r="J3" s="2" t="s">
        <v>23</v>
      </c>
      <c r="K3" s="2" t="s">
        <v>9</v>
      </c>
    </row>
    <row r="4" spans="1:11" s="1" customFormat="1" x14ac:dyDescent="0.25">
      <c r="A4" s="1">
        <v>3</v>
      </c>
      <c r="B4" s="3" t="s">
        <v>28</v>
      </c>
      <c r="C4" s="1">
        <v>6.3</v>
      </c>
      <c r="D4" s="1">
        <v>3215.5</v>
      </c>
      <c r="E4" s="2" t="s">
        <v>31</v>
      </c>
      <c r="G4" s="2" t="s">
        <v>30</v>
      </c>
      <c r="H4" s="2" t="s">
        <v>29</v>
      </c>
      <c r="I4" s="8">
        <v>159.30099999999999</v>
      </c>
      <c r="J4" s="2" t="s">
        <v>23</v>
      </c>
      <c r="K4" s="2" t="s">
        <v>9</v>
      </c>
    </row>
    <row r="5" spans="1:11" s="1" customFormat="1" x14ac:dyDescent="0.25">
      <c r="A5" s="1">
        <v>4</v>
      </c>
      <c r="B5" s="3" t="s">
        <v>28</v>
      </c>
      <c r="C5" s="1">
        <v>6.3</v>
      </c>
      <c r="D5" s="1">
        <v>3215.5</v>
      </c>
      <c r="E5" s="1">
        <v>603.24199999999996</v>
      </c>
      <c r="F5" s="2" t="s">
        <v>16</v>
      </c>
      <c r="G5" s="2" t="s">
        <v>6</v>
      </c>
      <c r="H5" s="2" t="s">
        <v>32</v>
      </c>
      <c r="I5" s="8">
        <v>137.83799999999999</v>
      </c>
      <c r="J5" s="2" t="s">
        <v>23</v>
      </c>
      <c r="K5" s="2" t="s">
        <v>9</v>
      </c>
    </row>
    <row r="6" spans="1:11" s="1" customFormat="1" x14ac:dyDescent="0.25">
      <c r="A6" s="1">
        <v>5</v>
      </c>
      <c r="B6" s="1" t="s">
        <v>33</v>
      </c>
      <c r="C6" s="1">
        <v>6.5</v>
      </c>
      <c r="D6" s="1">
        <v>7585</v>
      </c>
      <c r="E6" s="1">
        <v>318.36500000000001</v>
      </c>
      <c r="F6" s="2" t="s">
        <v>16</v>
      </c>
      <c r="G6" s="2" t="s">
        <v>6</v>
      </c>
      <c r="H6" s="2" t="s">
        <v>27</v>
      </c>
      <c r="I6" s="8">
        <v>152.32</v>
      </c>
      <c r="J6" s="2" t="s">
        <v>23</v>
      </c>
      <c r="K6" s="2" t="s">
        <v>9</v>
      </c>
    </row>
    <row r="7" spans="1:11" s="1" customFormat="1" x14ac:dyDescent="0.25">
      <c r="A7" s="1">
        <v>6</v>
      </c>
      <c r="B7" s="1" t="s">
        <v>15</v>
      </c>
      <c r="C7" s="1">
        <v>8.8000000000000007</v>
      </c>
      <c r="D7" s="1">
        <v>1735.3</v>
      </c>
      <c r="E7" s="1">
        <v>613.04999999999995</v>
      </c>
      <c r="F7" s="2" t="s">
        <v>16</v>
      </c>
      <c r="G7" s="2" t="s">
        <v>6</v>
      </c>
      <c r="H7" s="2" t="s">
        <v>27</v>
      </c>
      <c r="I7" s="8">
        <v>206.37299999999999</v>
      </c>
      <c r="J7" s="2" t="s">
        <v>23</v>
      </c>
      <c r="K7" s="2" t="s">
        <v>9</v>
      </c>
    </row>
    <row r="8" spans="1:11" s="1" customFormat="1" x14ac:dyDescent="0.25">
      <c r="A8" s="1">
        <v>7</v>
      </c>
      <c r="B8" s="1" t="s">
        <v>10</v>
      </c>
      <c r="C8" s="1">
        <v>6.5</v>
      </c>
      <c r="D8" s="1">
        <v>1600</v>
      </c>
      <c r="E8" s="1">
        <v>165.59</v>
      </c>
      <c r="F8" s="2" t="s">
        <v>16</v>
      </c>
      <c r="G8" s="2" t="s">
        <v>6</v>
      </c>
      <c r="H8" s="2" t="s">
        <v>27</v>
      </c>
      <c r="I8" s="8">
        <v>70.003</v>
      </c>
      <c r="J8" s="2" t="s">
        <v>23</v>
      </c>
      <c r="K8" s="2" t="s">
        <v>9</v>
      </c>
    </row>
    <row r="9" spans="1:11" s="1" customFormat="1" x14ac:dyDescent="0.25">
      <c r="A9" s="1">
        <v>8</v>
      </c>
      <c r="B9" s="1" t="s">
        <v>20</v>
      </c>
      <c r="C9" s="1">
        <v>12.47</v>
      </c>
      <c r="D9" s="1">
        <v>650.6</v>
      </c>
      <c r="E9" s="1">
        <v>283.98</v>
      </c>
      <c r="F9" s="2" t="s">
        <v>16</v>
      </c>
      <c r="G9" s="2" t="s">
        <v>6</v>
      </c>
      <c r="H9" s="2" t="s">
        <v>27</v>
      </c>
      <c r="I9" s="8">
        <v>90.022000000000006</v>
      </c>
      <c r="J9" s="2" t="s">
        <v>23</v>
      </c>
      <c r="K9" s="2" t="s">
        <v>9</v>
      </c>
    </row>
    <row r="10" spans="1:11" s="1" customFormat="1" x14ac:dyDescent="0.25">
      <c r="A10" s="1">
        <v>9</v>
      </c>
      <c r="B10" s="1" t="s">
        <v>22</v>
      </c>
      <c r="C10" s="1">
        <v>7.8</v>
      </c>
      <c r="D10" s="1">
        <v>3097.8</v>
      </c>
      <c r="E10" s="2">
        <v>604.58000000000004</v>
      </c>
      <c r="F10" s="2" t="s">
        <v>16</v>
      </c>
      <c r="G10" s="2" t="s">
        <v>6</v>
      </c>
      <c r="H10" s="2" t="s">
        <v>27</v>
      </c>
      <c r="I10" s="8">
        <v>175.001</v>
      </c>
      <c r="J10" s="2" t="s">
        <v>23</v>
      </c>
      <c r="K10" s="2" t="s">
        <v>9</v>
      </c>
    </row>
    <row r="11" spans="1:11" s="1" customFormat="1" x14ac:dyDescent="0.25">
      <c r="A11" s="1">
        <v>10</v>
      </c>
      <c r="B11" s="1" t="s">
        <v>21</v>
      </c>
      <c r="C11" s="1">
        <v>10.3</v>
      </c>
      <c r="D11" s="1">
        <v>3492</v>
      </c>
      <c r="E11" s="1">
        <v>651.59</v>
      </c>
      <c r="F11" s="2" t="s">
        <v>16</v>
      </c>
      <c r="G11" s="2" t="s">
        <v>6</v>
      </c>
      <c r="H11" s="2" t="s">
        <v>27</v>
      </c>
      <c r="I11" s="8">
        <v>191.52</v>
      </c>
      <c r="J11" s="2" t="s">
        <v>23</v>
      </c>
      <c r="K11" s="2" t="s">
        <v>9</v>
      </c>
    </row>
    <row r="12" spans="1:11" s="1" customFormat="1" x14ac:dyDescent="0.25">
      <c r="A12" s="1">
        <v>11</v>
      </c>
      <c r="B12" s="1" t="s">
        <v>11</v>
      </c>
      <c r="C12" s="1">
        <v>5.7</v>
      </c>
      <c r="D12" s="1">
        <v>535</v>
      </c>
      <c r="E12" s="2">
        <v>587.26199999999994</v>
      </c>
      <c r="F12" s="2" t="s">
        <v>16</v>
      </c>
      <c r="G12" s="2" t="s">
        <v>6</v>
      </c>
      <c r="H12" s="2" t="s">
        <v>27</v>
      </c>
      <c r="I12" s="9">
        <v>130.00800000000001</v>
      </c>
      <c r="J12" s="2" t="s">
        <v>23</v>
      </c>
      <c r="K12" s="2" t="s">
        <v>9</v>
      </c>
    </row>
    <row r="13" spans="1:11" s="1" customFormat="1" x14ac:dyDescent="0.25">
      <c r="A13" s="1">
        <v>12</v>
      </c>
      <c r="B13" s="1" t="s">
        <v>17</v>
      </c>
      <c r="C13" s="1">
        <v>15</v>
      </c>
      <c r="D13" s="1">
        <v>600</v>
      </c>
      <c r="E13" s="1">
        <f>4.5+97+65</f>
        <v>166.5</v>
      </c>
      <c r="F13" s="2" t="s">
        <v>16</v>
      </c>
      <c r="G13" s="2" t="s">
        <v>6</v>
      </c>
      <c r="H13" s="2" t="s">
        <v>27</v>
      </c>
      <c r="I13" s="8">
        <v>80.006</v>
      </c>
      <c r="J13" s="2" t="s">
        <v>23</v>
      </c>
      <c r="K13" s="2" t="s">
        <v>9</v>
      </c>
    </row>
    <row r="14" spans="1:11" s="1" customFormat="1" x14ac:dyDescent="0.25">
      <c r="A14" s="1">
        <v>13</v>
      </c>
      <c r="B14" s="1" t="s">
        <v>12</v>
      </c>
      <c r="C14" s="1">
        <v>10.32</v>
      </c>
      <c r="D14" s="1">
        <v>2797.7</v>
      </c>
      <c r="E14" s="1">
        <v>388.16899999999998</v>
      </c>
      <c r="F14" s="2" t="s">
        <v>16</v>
      </c>
      <c r="G14" s="2" t="s">
        <v>6</v>
      </c>
      <c r="H14" s="2" t="s">
        <v>27</v>
      </c>
      <c r="I14" s="10">
        <v>105</v>
      </c>
      <c r="J14" s="2" t="s">
        <v>23</v>
      </c>
      <c r="K14" s="2" t="s">
        <v>9</v>
      </c>
    </row>
    <row r="15" spans="1:11" s="1" customFormat="1" x14ac:dyDescent="0.25">
      <c r="A15" s="1">
        <v>14</v>
      </c>
      <c r="B15" s="1" t="s">
        <v>14</v>
      </c>
      <c r="C15" s="1">
        <v>16.2</v>
      </c>
      <c r="D15" s="1">
        <v>1380</v>
      </c>
      <c r="E15" s="1">
        <f>141.08+54.21</f>
        <v>195.29000000000002</v>
      </c>
      <c r="F15" s="2" t="s">
        <v>16</v>
      </c>
      <c r="G15" s="2" t="s">
        <v>6</v>
      </c>
      <c r="H15" s="2" t="s">
        <v>27</v>
      </c>
      <c r="I15" s="8">
        <v>90.007000000000005</v>
      </c>
      <c r="J15" s="2" t="s">
        <v>23</v>
      </c>
      <c r="K15" s="2" t="s">
        <v>9</v>
      </c>
    </row>
    <row r="16" spans="1:11" s="1" customFormat="1" x14ac:dyDescent="0.25">
      <c r="A16" s="1">
        <v>15</v>
      </c>
      <c r="B16" s="1" t="s">
        <v>13</v>
      </c>
      <c r="C16" s="1">
        <v>9.5</v>
      </c>
      <c r="D16" s="1">
        <v>2300</v>
      </c>
      <c r="E16" s="1">
        <v>646</v>
      </c>
      <c r="F16" s="2" t="s">
        <v>16</v>
      </c>
      <c r="G16" s="2" t="s">
        <v>6</v>
      </c>
      <c r="H16" s="2" t="s">
        <v>27</v>
      </c>
      <c r="I16" s="9">
        <v>180.221</v>
      </c>
      <c r="J16" s="2" t="s">
        <v>23</v>
      </c>
      <c r="K16" s="2" t="s">
        <v>9</v>
      </c>
    </row>
    <row r="17" spans="1:11" s="1" customFormat="1" x14ac:dyDescent="0.25">
      <c r="A17" s="1">
        <v>16</v>
      </c>
      <c r="B17" s="1" t="s">
        <v>45</v>
      </c>
      <c r="C17" s="1">
        <v>6.5</v>
      </c>
      <c r="D17" s="1">
        <v>1037.9000000000001</v>
      </c>
      <c r="E17" s="1">
        <v>915.49199999999996</v>
      </c>
      <c r="F17" s="2" t="s">
        <v>16</v>
      </c>
      <c r="G17" s="2" t="s">
        <v>6</v>
      </c>
      <c r="H17" s="2" t="s">
        <v>27</v>
      </c>
      <c r="I17" s="8">
        <v>190.06399999999999</v>
      </c>
      <c r="J17" s="2" t="s">
        <v>23</v>
      </c>
      <c r="K17" s="2" t="s">
        <v>9</v>
      </c>
    </row>
    <row r="18" spans="1:11" s="1" customFormat="1" x14ac:dyDescent="0.25">
      <c r="A18" s="1">
        <v>17</v>
      </c>
      <c r="B18" s="1" t="s">
        <v>18</v>
      </c>
      <c r="C18" s="1">
        <v>8.1</v>
      </c>
      <c r="D18" s="1">
        <v>1054.0999999999999</v>
      </c>
      <c r="E18" s="1">
        <f>90.2+54.7+523.65</f>
        <v>668.55</v>
      </c>
      <c r="F18" s="2" t="s">
        <v>16</v>
      </c>
      <c r="G18" s="2" t="s">
        <v>6</v>
      </c>
      <c r="H18" s="2" t="s">
        <v>27</v>
      </c>
      <c r="I18" s="8">
        <v>185.00800000000001</v>
      </c>
      <c r="J18" s="2" t="s">
        <v>23</v>
      </c>
      <c r="K18" s="2" t="s">
        <v>9</v>
      </c>
    </row>
    <row r="19" spans="1:11" x14ac:dyDescent="0.25">
      <c r="A19" s="4">
        <v>18</v>
      </c>
      <c r="B19" s="4" t="s">
        <v>34</v>
      </c>
      <c r="C19" s="4">
        <v>6.3</v>
      </c>
      <c r="D19" s="4">
        <v>207.7</v>
      </c>
      <c r="E19" s="1">
        <v>565.5</v>
      </c>
      <c r="F19" s="5" t="s">
        <v>16</v>
      </c>
      <c r="G19" s="5" t="s">
        <v>6</v>
      </c>
      <c r="H19" s="2" t="s">
        <v>27</v>
      </c>
      <c r="I19" s="16">
        <v>140.03299999999999</v>
      </c>
      <c r="J19" s="5" t="s">
        <v>23</v>
      </c>
      <c r="K19" s="5" t="s">
        <v>9</v>
      </c>
    </row>
    <row r="20" spans="1:11" x14ac:dyDescent="0.25">
      <c r="A20" s="4">
        <v>19</v>
      </c>
      <c r="B20" s="4" t="s">
        <v>35</v>
      </c>
      <c r="C20" s="4">
        <v>6.5</v>
      </c>
      <c r="D20" s="4">
        <v>848.4</v>
      </c>
      <c r="E20" s="1">
        <v>407.24</v>
      </c>
      <c r="F20" s="5" t="s">
        <v>16</v>
      </c>
      <c r="G20" s="5" t="s">
        <v>6</v>
      </c>
      <c r="H20" s="2" t="s">
        <v>27</v>
      </c>
      <c r="I20" s="6">
        <v>95.2</v>
      </c>
      <c r="J20" s="5" t="s">
        <v>23</v>
      </c>
      <c r="K20" s="5" t="s">
        <v>9</v>
      </c>
    </row>
    <row r="21" spans="1:11" x14ac:dyDescent="0.25">
      <c r="A21" s="4">
        <v>20</v>
      </c>
      <c r="B21" s="4" t="s">
        <v>36</v>
      </c>
      <c r="C21" s="4">
        <v>8.1999999999999993</v>
      </c>
      <c r="D21" s="4">
        <v>488.3</v>
      </c>
      <c r="E21" s="1">
        <v>303.60000000000002</v>
      </c>
      <c r="F21" s="5" t="s">
        <v>16</v>
      </c>
      <c r="G21" s="5" t="s">
        <v>6</v>
      </c>
      <c r="H21" s="2" t="s">
        <v>27</v>
      </c>
      <c r="I21" s="6">
        <v>85.156999999999996</v>
      </c>
      <c r="J21" s="5" t="s">
        <v>23</v>
      </c>
      <c r="K21" s="5" t="s">
        <v>9</v>
      </c>
    </row>
    <row r="22" spans="1:11" x14ac:dyDescent="0.25">
      <c r="A22" s="4">
        <v>21</v>
      </c>
      <c r="B22" s="4" t="s">
        <v>37</v>
      </c>
      <c r="C22" s="4">
        <v>7.8</v>
      </c>
      <c r="D22" s="4">
        <v>800</v>
      </c>
      <c r="E22" s="1">
        <v>596.13699999999994</v>
      </c>
      <c r="F22" s="5" t="s">
        <v>16</v>
      </c>
      <c r="G22" s="5" t="s">
        <v>6</v>
      </c>
      <c r="H22" s="2" t="s">
        <v>27</v>
      </c>
      <c r="I22" s="6">
        <v>196.81</v>
      </c>
      <c r="J22" s="5" t="s">
        <v>23</v>
      </c>
      <c r="K22" s="5" t="s">
        <v>9</v>
      </c>
    </row>
    <row r="23" spans="1:11" x14ac:dyDescent="0.25">
      <c r="A23" s="4">
        <v>22</v>
      </c>
      <c r="B23" s="4" t="s">
        <v>38</v>
      </c>
      <c r="C23" s="4">
        <v>8.1999999999999993</v>
      </c>
      <c r="D23" s="4">
        <v>6445.2</v>
      </c>
      <c r="E23" s="1">
        <v>103.24</v>
      </c>
      <c r="F23" s="5" t="s">
        <v>16</v>
      </c>
      <c r="G23" s="5" t="s">
        <v>6</v>
      </c>
      <c r="H23" s="2" t="s">
        <v>27</v>
      </c>
      <c r="I23" s="8">
        <v>50.383000000000003</v>
      </c>
      <c r="J23" s="5" t="s">
        <v>23</v>
      </c>
      <c r="K23" s="5" t="s">
        <v>9</v>
      </c>
    </row>
    <row r="24" spans="1:11" x14ac:dyDescent="0.25">
      <c r="A24" s="4">
        <v>23</v>
      </c>
      <c r="B24" s="4" t="s">
        <v>39</v>
      </c>
      <c r="C24" s="4">
        <v>10</v>
      </c>
      <c r="D24" s="4">
        <v>1750</v>
      </c>
      <c r="E24" s="1">
        <v>93.45</v>
      </c>
      <c r="F24" s="5" t="s">
        <v>16</v>
      </c>
      <c r="G24" s="5" t="s">
        <v>6</v>
      </c>
      <c r="H24" s="2" t="s">
        <v>27</v>
      </c>
      <c r="I24" s="8">
        <v>40.621000000000002</v>
      </c>
      <c r="J24" s="5" t="s">
        <v>23</v>
      </c>
      <c r="K24" s="5" t="s">
        <v>9</v>
      </c>
    </row>
    <row r="25" spans="1:11" x14ac:dyDescent="0.25">
      <c r="A25" s="4">
        <v>24</v>
      </c>
      <c r="B25" s="4" t="s">
        <v>40</v>
      </c>
      <c r="C25" s="4">
        <v>6.3</v>
      </c>
      <c r="D25" s="4">
        <v>1591</v>
      </c>
      <c r="E25" s="1">
        <v>881.37</v>
      </c>
      <c r="F25" s="5" t="s">
        <v>16</v>
      </c>
      <c r="G25" s="5" t="s">
        <v>6</v>
      </c>
      <c r="H25" s="2" t="s">
        <v>27</v>
      </c>
      <c r="I25" s="8">
        <v>199.00800000000001</v>
      </c>
      <c r="J25" s="5" t="s">
        <v>23</v>
      </c>
      <c r="K25" s="5" t="s">
        <v>9</v>
      </c>
    </row>
    <row r="26" spans="1:11" x14ac:dyDescent="0.25">
      <c r="A26" s="4">
        <v>25</v>
      </c>
      <c r="B26" s="4" t="s">
        <v>41</v>
      </c>
      <c r="C26" s="4">
        <v>6.5</v>
      </c>
      <c r="D26" s="4">
        <v>425.7</v>
      </c>
      <c r="E26" s="1">
        <v>734.42</v>
      </c>
      <c r="F26" s="5" t="s">
        <v>16</v>
      </c>
      <c r="G26" s="5" t="s">
        <v>6</v>
      </c>
      <c r="H26" s="2" t="s">
        <v>27</v>
      </c>
      <c r="I26" s="8">
        <v>180.04599999999999</v>
      </c>
      <c r="J26" s="5" t="s">
        <v>23</v>
      </c>
      <c r="K26" s="5" t="s">
        <v>9</v>
      </c>
    </row>
    <row r="27" spans="1:11" x14ac:dyDescent="0.25">
      <c r="A27" s="4">
        <v>26</v>
      </c>
      <c r="B27" s="4" t="s">
        <v>42</v>
      </c>
      <c r="C27" s="4">
        <v>6.5</v>
      </c>
      <c r="D27" s="4">
        <v>2248.6</v>
      </c>
      <c r="E27" s="1">
        <v>670</v>
      </c>
      <c r="F27" s="5" t="s">
        <v>16</v>
      </c>
      <c r="G27" s="5" t="s">
        <v>6</v>
      </c>
      <c r="H27" s="5" t="s">
        <v>27</v>
      </c>
      <c r="I27" s="8">
        <v>190.07300000000001</v>
      </c>
      <c r="J27" s="5" t="s">
        <v>23</v>
      </c>
      <c r="K27" s="5" t="s">
        <v>9</v>
      </c>
    </row>
    <row r="28" spans="1:11" x14ac:dyDescent="0.25">
      <c r="A28" s="4">
        <v>27</v>
      </c>
      <c r="B28" s="4" t="s">
        <v>43</v>
      </c>
      <c r="C28" s="4">
        <v>6.5</v>
      </c>
      <c r="D28" s="4">
        <v>408.4</v>
      </c>
      <c r="E28" s="1">
        <v>82.71</v>
      </c>
      <c r="F28" s="5" t="s">
        <v>16</v>
      </c>
      <c r="G28" s="5" t="s">
        <v>6</v>
      </c>
      <c r="H28" s="5" t="s">
        <v>27</v>
      </c>
      <c r="I28" s="8">
        <v>40</v>
      </c>
      <c r="J28" s="5" t="s">
        <v>23</v>
      </c>
      <c r="K28" s="5" t="s">
        <v>9</v>
      </c>
    </row>
    <row r="29" spans="1:11" x14ac:dyDescent="0.25">
      <c r="A29" s="4">
        <v>28</v>
      </c>
      <c r="B29" s="4" t="s">
        <v>44</v>
      </c>
      <c r="C29" s="4">
        <v>6.3</v>
      </c>
      <c r="D29" s="4">
        <v>4202.8</v>
      </c>
      <c r="E29" s="1">
        <v>645.16999999999996</v>
      </c>
      <c r="F29" s="5" t="s">
        <v>16</v>
      </c>
      <c r="G29" s="5" t="s">
        <v>6</v>
      </c>
      <c r="H29" s="5" t="s">
        <v>27</v>
      </c>
      <c r="I29" s="8">
        <v>167.905</v>
      </c>
      <c r="J29" s="5" t="s">
        <v>23</v>
      </c>
      <c r="K29" s="5" t="s">
        <v>9</v>
      </c>
    </row>
    <row r="30" spans="1:11" x14ac:dyDescent="0.25">
      <c r="A30" s="4">
        <v>29</v>
      </c>
      <c r="B30" s="4" t="s">
        <v>46</v>
      </c>
      <c r="C30" s="4">
        <v>6.3</v>
      </c>
      <c r="D30" s="4">
        <v>3215.5</v>
      </c>
      <c r="E30" s="1">
        <v>562</v>
      </c>
      <c r="F30" s="5" t="s">
        <v>16</v>
      </c>
      <c r="G30" s="5" t="s">
        <v>6</v>
      </c>
      <c r="H30" s="5" t="s">
        <v>27</v>
      </c>
      <c r="I30" s="8">
        <v>130.001</v>
      </c>
      <c r="J30" s="5" t="s">
        <v>23</v>
      </c>
      <c r="K30" s="5" t="s">
        <v>9</v>
      </c>
    </row>
    <row r="31" spans="1:11" x14ac:dyDescent="0.25">
      <c r="A31" s="4">
        <v>30</v>
      </c>
      <c r="B31" s="4" t="s">
        <v>48</v>
      </c>
      <c r="C31" s="4">
        <v>6.3</v>
      </c>
      <c r="D31" s="4">
        <v>250</v>
      </c>
      <c r="E31" s="1">
        <v>753.2</v>
      </c>
      <c r="F31" s="5" t="s">
        <v>16</v>
      </c>
      <c r="G31" s="5" t="s">
        <v>6</v>
      </c>
      <c r="H31" s="5" t="s">
        <v>27</v>
      </c>
      <c r="I31" s="8">
        <v>198.059</v>
      </c>
      <c r="J31" s="5" t="s">
        <v>23</v>
      </c>
      <c r="K31" s="5" t="s">
        <v>9</v>
      </c>
    </row>
    <row r="32" spans="1:11" x14ac:dyDescent="0.25">
      <c r="A32" s="4">
        <v>31</v>
      </c>
      <c r="B32" s="4" t="s">
        <v>49</v>
      </c>
      <c r="C32" s="1">
        <v>7.8</v>
      </c>
      <c r="D32" s="1">
        <v>3097.8</v>
      </c>
      <c r="E32" s="1">
        <v>679</v>
      </c>
      <c r="F32" s="5" t="s">
        <v>16</v>
      </c>
      <c r="G32" s="5" t="s">
        <v>6</v>
      </c>
      <c r="H32" s="5" t="s">
        <v>32</v>
      </c>
      <c r="I32" s="8">
        <v>196.21799999999999</v>
      </c>
      <c r="J32" s="5" t="s">
        <v>23</v>
      </c>
      <c r="K32" s="5" t="s">
        <v>9</v>
      </c>
    </row>
    <row r="33" spans="1:11" x14ac:dyDescent="0.25">
      <c r="A33" s="4">
        <v>32</v>
      </c>
      <c r="B33" s="4" t="s">
        <v>50</v>
      </c>
      <c r="C33" s="4">
        <v>10.7</v>
      </c>
      <c r="D33" s="17">
        <v>1195.2</v>
      </c>
      <c r="E33" s="1">
        <v>48.036000000000001</v>
      </c>
      <c r="F33" s="5" t="s">
        <v>16</v>
      </c>
      <c r="G33" s="5" t="s">
        <v>6</v>
      </c>
      <c r="H33" s="5" t="s">
        <v>27</v>
      </c>
      <c r="I33" s="8">
        <v>25.82</v>
      </c>
      <c r="J33" s="5" t="s">
        <v>23</v>
      </c>
      <c r="K33" s="5" t="s">
        <v>9</v>
      </c>
    </row>
    <row r="34" spans="1:11" x14ac:dyDescent="0.25">
      <c r="A34" s="4">
        <v>33</v>
      </c>
      <c r="B34" s="4" t="s">
        <v>51</v>
      </c>
      <c r="C34" s="4">
        <v>7.6</v>
      </c>
      <c r="D34" s="4">
        <v>515.79999999999995</v>
      </c>
      <c r="E34" s="1">
        <v>101.8</v>
      </c>
      <c r="F34" s="5" t="s">
        <v>16</v>
      </c>
      <c r="G34" s="5" t="s">
        <v>6</v>
      </c>
      <c r="H34" s="5" t="s">
        <v>27</v>
      </c>
      <c r="I34" s="8">
        <v>49.994</v>
      </c>
      <c r="J34" s="5" t="s">
        <v>23</v>
      </c>
      <c r="K34" s="5" t="s">
        <v>9</v>
      </c>
    </row>
    <row r="35" spans="1:11" x14ac:dyDescent="0.25">
      <c r="A35" s="4">
        <v>34</v>
      </c>
      <c r="B35" s="4" t="s">
        <v>52</v>
      </c>
      <c r="C35" s="1">
        <v>10.32</v>
      </c>
      <c r="D35" s="1">
        <v>2797.7</v>
      </c>
      <c r="E35" s="1">
        <v>229.72</v>
      </c>
      <c r="F35" s="5" t="s">
        <v>16</v>
      </c>
      <c r="G35" s="5" t="s">
        <v>6</v>
      </c>
      <c r="H35" s="5" t="s">
        <v>27</v>
      </c>
      <c r="I35" s="8">
        <v>49.951000000000001</v>
      </c>
      <c r="J35" s="5" t="s">
        <v>23</v>
      </c>
      <c r="K35" s="5" t="s">
        <v>9</v>
      </c>
    </row>
    <row r="36" spans="1:11" x14ac:dyDescent="0.25">
      <c r="A36" s="4">
        <v>35</v>
      </c>
      <c r="B36" s="4" t="s">
        <v>53</v>
      </c>
      <c r="C36" s="1">
        <v>10.32</v>
      </c>
      <c r="D36" s="1">
        <v>2797.7</v>
      </c>
      <c r="E36" s="1">
        <v>210.38</v>
      </c>
      <c r="F36" s="5" t="s">
        <v>16</v>
      </c>
      <c r="G36" s="5" t="s">
        <v>6</v>
      </c>
      <c r="H36" s="5" t="s">
        <v>32</v>
      </c>
      <c r="I36" s="8">
        <v>49.97</v>
      </c>
      <c r="J36" s="5" t="s">
        <v>23</v>
      </c>
      <c r="K36" s="5" t="s">
        <v>9</v>
      </c>
    </row>
    <row r="37" spans="1:11" x14ac:dyDescent="0.25">
      <c r="A37" s="4">
        <v>36</v>
      </c>
      <c r="B37" s="4" t="s">
        <v>54</v>
      </c>
      <c r="C37" s="1">
        <v>10.32</v>
      </c>
      <c r="D37" s="1">
        <v>2797.7</v>
      </c>
      <c r="E37" s="1">
        <v>208.864</v>
      </c>
      <c r="F37" s="5" t="s">
        <v>16</v>
      </c>
      <c r="G37" s="5" t="s">
        <v>6</v>
      </c>
      <c r="H37" s="5" t="s">
        <v>32</v>
      </c>
      <c r="I37" s="8">
        <v>49.762999999999998</v>
      </c>
      <c r="J37" s="5" t="s">
        <v>23</v>
      </c>
      <c r="K37" s="5" t="s">
        <v>9</v>
      </c>
    </row>
    <row r="38" spans="1:11" x14ac:dyDescent="0.25">
      <c r="A38" s="4">
        <v>37</v>
      </c>
      <c r="B38" s="4" t="s">
        <v>55</v>
      </c>
      <c r="C38" s="1">
        <v>10.32</v>
      </c>
      <c r="D38" s="1">
        <v>2797.7</v>
      </c>
      <c r="E38" s="1">
        <v>176.565</v>
      </c>
      <c r="F38" s="5" t="s">
        <v>16</v>
      </c>
      <c r="G38" s="5" t="s">
        <v>6</v>
      </c>
      <c r="H38" s="5" t="s">
        <v>32</v>
      </c>
      <c r="I38" s="8">
        <v>42.661999999999999</v>
      </c>
      <c r="J38" s="5" t="s">
        <v>23</v>
      </c>
      <c r="K38" s="5" t="s">
        <v>9</v>
      </c>
    </row>
    <row r="39" spans="1:11" x14ac:dyDescent="0.25">
      <c r="A39" s="4">
        <v>38</v>
      </c>
      <c r="B39" s="4" t="s">
        <v>56</v>
      </c>
      <c r="C39" s="1">
        <v>9.5</v>
      </c>
      <c r="D39" s="1">
        <v>2300</v>
      </c>
      <c r="E39" s="1">
        <v>156.25</v>
      </c>
      <c r="F39" s="5" t="s">
        <v>16</v>
      </c>
      <c r="G39" s="5" t="s">
        <v>6</v>
      </c>
      <c r="H39" s="5" t="s">
        <v>32</v>
      </c>
      <c r="I39" s="8">
        <v>31.352</v>
      </c>
      <c r="J39" s="5" t="s">
        <v>23</v>
      </c>
      <c r="K39" s="5" t="s">
        <v>9</v>
      </c>
    </row>
    <row r="40" spans="1:11" x14ac:dyDescent="0.25">
      <c r="A40" s="4">
        <v>39</v>
      </c>
      <c r="B40" s="4" t="s">
        <v>57</v>
      </c>
      <c r="C40" s="4">
        <v>4</v>
      </c>
      <c r="D40" s="4">
        <v>100</v>
      </c>
      <c r="E40" s="1">
        <v>192</v>
      </c>
      <c r="F40" s="5" t="s">
        <v>16</v>
      </c>
      <c r="G40" s="5" t="s">
        <v>6</v>
      </c>
      <c r="H40" s="5" t="s">
        <v>27</v>
      </c>
      <c r="I40" s="8">
        <v>49.929000000000002</v>
      </c>
      <c r="J40" s="5" t="s">
        <v>23</v>
      </c>
      <c r="K40" s="5" t="s">
        <v>9</v>
      </c>
    </row>
    <row r="41" spans="1:11" x14ac:dyDescent="0.25">
      <c r="A41" s="4">
        <v>40</v>
      </c>
      <c r="B41" s="4" t="s">
        <v>58</v>
      </c>
      <c r="C41" s="1">
        <v>10.3</v>
      </c>
      <c r="D41" s="1">
        <v>3492</v>
      </c>
      <c r="E41" s="1">
        <v>55.274999999999999</v>
      </c>
      <c r="F41" s="5" t="s">
        <v>16</v>
      </c>
      <c r="G41" s="5" t="s">
        <v>6</v>
      </c>
      <c r="H41" s="5" t="s">
        <v>32</v>
      </c>
      <c r="I41" s="8">
        <v>16.501999999999999</v>
      </c>
      <c r="J41" s="5" t="s">
        <v>23</v>
      </c>
      <c r="K41" s="5" t="s">
        <v>9</v>
      </c>
    </row>
    <row r="42" spans="1:11" x14ac:dyDescent="0.25">
      <c r="A42" s="4">
        <v>41</v>
      </c>
      <c r="B42" s="4" t="s">
        <v>59</v>
      </c>
      <c r="C42" s="1">
        <v>5.0999999999999996</v>
      </c>
      <c r="D42" s="1">
        <v>977.3</v>
      </c>
      <c r="E42" s="1">
        <v>246.63</v>
      </c>
      <c r="F42" s="5" t="s">
        <v>16</v>
      </c>
      <c r="G42" s="5" t="s">
        <v>6</v>
      </c>
      <c r="H42" s="5" t="s">
        <v>32</v>
      </c>
      <c r="I42" s="8">
        <v>48.689</v>
      </c>
      <c r="J42" s="5" t="s">
        <v>23</v>
      </c>
      <c r="K42" s="5" t="s">
        <v>9</v>
      </c>
    </row>
    <row r="43" spans="1:11" x14ac:dyDescent="0.25">
      <c r="A43" s="4">
        <v>42</v>
      </c>
      <c r="B43" s="4" t="s">
        <v>61</v>
      </c>
      <c r="C43" s="1">
        <v>5.7</v>
      </c>
      <c r="D43" s="1">
        <v>535</v>
      </c>
      <c r="E43" s="1">
        <v>30.4</v>
      </c>
      <c r="F43" s="5" t="s">
        <v>16</v>
      </c>
      <c r="G43" s="5" t="s">
        <v>6</v>
      </c>
      <c r="H43" s="5" t="s">
        <v>32</v>
      </c>
      <c r="I43" s="8">
        <v>7.3440000000000003</v>
      </c>
      <c r="J43" s="5" t="s">
        <v>23</v>
      </c>
      <c r="K43" s="5" t="s">
        <v>9</v>
      </c>
    </row>
    <row r="44" spans="1:11" x14ac:dyDescent="0.25">
      <c r="A44" s="4">
        <v>43</v>
      </c>
      <c r="B44" s="4" t="s">
        <v>60</v>
      </c>
      <c r="C44" s="4">
        <v>6.5</v>
      </c>
      <c r="D44" s="4">
        <v>848.4</v>
      </c>
      <c r="E44" s="1">
        <v>68.16</v>
      </c>
      <c r="F44" s="5" t="s">
        <v>16</v>
      </c>
      <c r="G44" s="5" t="s">
        <v>6</v>
      </c>
      <c r="H44" s="5" t="s">
        <v>32</v>
      </c>
      <c r="I44" s="8">
        <v>17.478000000000002</v>
      </c>
      <c r="J44" s="5" t="s">
        <v>23</v>
      </c>
      <c r="K44" s="5" t="s">
        <v>9</v>
      </c>
    </row>
    <row r="45" spans="1:11" x14ac:dyDescent="0.25">
      <c r="A45" s="4">
        <v>44</v>
      </c>
      <c r="B45" s="4" t="s">
        <v>62</v>
      </c>
      <c r="C45" s="1">
        <v>6.5</v>
      </c>
      <c r="D45" s="1">
        <v>1037.9000000000001</v>
      </c>
      <c r="E45" s="1">
        <v>44.79</v>
      </c>
      <c r="F45" s="5" t="s">
        <v>16</v>
      </c>
      <c r="G45" s="5" t="s">
        <v>6</v>
      </c>
      <c r="H45" s="5" t="s">
        <v>32</v>
      </c>
      <c r="I45" s="8">
        <v>9.77</v>
      </c>
      <c r="J45" s="5" t="s">
        <v>23</v>
      </c>
      <c r="K45" s="5" t="s">
        <v>9</v>
      </c>
    </row>
    <row r="46" spans="1:11" x14ac:dyDescent="0.25">
      <c r="A46" s="4">
        <v>45</v>
      </c>
      <c r="B46" s="4" t="s">
        <v>63</v>
      </c>
      <c r="C46" s="4">
        <v>6.5</v>
      </c>
      <c r="D46" s="4">
        <v>848.4</v>
      </c>
      <c r="E46" s="1">
        <v>114.55</v>
      </c>
      <c r="F46" s="5" t="s">
        <v>16</v>
      </c>
      <c r="G46" s="5" t="s">
        <v>6</v>
      </c>
      <c r="H46" s="5" t="s">
        <v>32</v>
      </c>
      <c r="I46" s="8">
        <v>28.175999999999998</v>
      </c>
      <c r="J46" s="5" t="s">
        <v>23</v>
      </c>
      <c r="K46" s="5" t="s">
        <v>9</v>
      </c>
    </row>
    <row r="47" spans="1:11" x14ac:dyDescent="0.25">
      <c r="A47" s="4">
        <v>46</v>
      </c>
      <c r="B47" s="4" t="s">
        <v>64</v>
      </c>
      <c r="C47" s="4">
        <v>6.5</v>
      </c>
      <c r="D47" s="4">
        <v>848.4</v>
      </c>
      <c r="E47" s="1">
        <v>90.61</v>
      </c>
      <c r="F47" s="5" t="s">
        <v>16</v>
      </c>
      <c r="G47" s="5" t="s">
        <v>6</v>
      </c>
      <c r="H47" s="5" t="s">
        <v>32</v>
      </c>
      <c r="I47" s="8">
        <v>22.04</v>
      </c>
      <c r="J47" s="5" t="s">
        <v>23</v>
      </c>
      <c r="K47" s="5" t="s">
        <v>9</v>
      </c>
    </row>
    <row r="48" spans="1:11" x14ac:dyDescent="0.25">
      <c r="F48" s="5"/>
      <c r="J48" s="5"/>
    </row>
    <row r="49" spans="6:10" x14ac:dyDescent="0.25">
      <c r="F49" s="5"/>
      <c r="J49" s="5"/>
    </row>
    <row r="50" spans="6:10" x14ac:dyDescent="0.25">
      <c r="F50" s="5"/>
      <c r="J50" s="5"/>
    </row>
    <row r="51" spans="6:10" x14ac:dyDescent="0.25">
      <c r="F51" s="5"/>
      <c r="J51" s="5"/>
    </row>
    <row r="52" spans="6:10" x14ac:dyDescent="0.25">
      <c r="F52" s="5"/>
      <c r="J52" s="5"/>
    </row>
    <row r="53" spans="6:10" x14ac:dyDescent="0.25">
      <c r="F53" s="5"/>
      <c r="J53" s="5"/>
    </row>
    <row r="54" spans="6:10" x14ac:dyDescent="0.25">
      <c r="F54" s="5"/>
      <c r="J54" s="5"/>
    </row>
    <row r="55" spans="6:10" x14ac:dyDescent="0.25">
      <c r="F55" s="5"/>
      <c r="J55" s="5"/>
    </row>
    <row r="56" spans="6:10" x14ac:dyDescent="0.25">
      <c r="F56" s="5"/>
      <c r="J56" s="5"/>
    </row>
  </sheetData>
  <pageMargins left="0.70866141732283461" right="0.70866141732283461" top="0.74803149606299213" bottom="0.74803149606299213" header="0.31496062992125984" footer="0.31496062992125984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дані щодо ремонту доріг</vt:lpstr>
      <vt:lpstr>Лист1</vt:lpstr>
      <vt:lpstr>Лист2</vt:lpstr>
      <vt:lpstr>Лист3</vt:lpstr>
      <vt:lpstr>'дані щодо ремонту доріг'!Область_печати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2021-01-20T12:41:41Z</dcterms:modified>
</cp:coreProperties>
</file>