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88" i="1" l="1"/>
  <c r="M86" i="1"/>
  <c r="K88" i="1"/>
  <c r="M81" i="1"/>
  <c r="M79" i="1"/>
  <c r="K81" i="1"/>
  <c r="M70" i="1" l="1"/>
  <c r="M69" i="1"/>
  <c r="J70" i="1"/>
  <c r="L63" i="1"/>
  <c r="L62" i="1"/>
  <c r="L61" i="1"/>
  <c r="J61" i="1"/>
</calcChain>
</file>

<file path=xl/sharedStrings.xml><?xml version="1.0" encoding="utf-8"?>
<sst xmlns="http://schemas.openxmlformats.org/spreadsheetml/2006/main" count="110" uniqueCount="87">
  <si>
    <t>26.08.2014  № 836</t>
  </si>
  <si>
    <t>ЗАТВЕРДЖЕНО</t>
  </si>
  <si>
    <t>ПАСПОРТ</t>
  </si>
  <si>
    <t xml:space="preserve">бюджетної програми місцевого бюджету на 2019 рік </t>
  </si>
  <si>
    <t>1.</t>
  </si>
  <si>
    <t>12 0 0000</t>
  </si>
  <si>
    <t>(КПКВК МБ)</t>
  </si>
  <si>
    <t>Департамент житлово-комунального господарства Горішньоплавнівської міської ради Полтавської області</t>
  </si>
  <si>
    <t>(найменування головного розпорядника)</t>
  </si>
  <si>
    <t>2.</t>
  </si>
  <si>
    <t>12 1 0000</t>
  </si>
  <si>
    <t>(найменування відповідального виконавця)</t>
  </si>
  <si>
    <t>3.</t>
  </si>
  <si>
    <r>
      <t>(КТФКВК)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</si>
  <si>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 xml:space="preserve">                                                                                       (найменування бюджетної програми)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</si>
  <si>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</si>
  <si>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</si>
  <si>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</si>
  <si>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</si>
  <si>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</si>
  <si>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</si>
  <si>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</si>
  <si>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 xml:space="preserve">                                                                  (грн) 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</si>
  <si>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</si>
  <si>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</si>
  <si>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</si>
  <si>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</si>
  <si>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</si>
  <si>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 xml:space="preserve">                                                             (грн) 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</si>
  <si>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</si>
  <si>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</si>
  <si>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</si>
  <si>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</si>
  <si>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</si>
  <si>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</si>
  <si>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</si>
  <si>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</si>
  <si>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Наказ Міністерства</t>
  </si>
  <si>
    <t>фінансів України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</si>
  <si>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</si>
  <si>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</si>
  <si>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</si>
  <si>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</si>
  <si>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</si>
  <si>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</si>
  <si>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</si>
  <si>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</si>
  <si>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>Нфйменування місцевої/регіональної програми</t>
  </si>
  <si>
    <r>
      <t xml:space="preserve">      Директор департаменту ЖКГ                                                                        __________               </t>
    </r>
    <r>
      <rPr>
        <u/>
        <sz val="14"/>
        <color theme="1"/>
        <rFont val="Times New Roman"/>
        <family val="1"/>
        <charset val="204"/>
      </rPr>
      <t>П.Б. Василюк</t>
    </r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</si>
  <si>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</si>
  <si>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</si>
  <si>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</si>
  <si>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</si>
  <si>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</si>
  <si>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</si>
  <si>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</si>
  <si>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</si>
  <si>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Закон України "Про Державний бюджет України на 2019 рік";</t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</si>
  <si>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</si>
  <si>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Рішення 40 сесії 7 скликання Горішньоплавнівської міської ради Полтавської області від 18.12.2018 року  "Про міський бюджет на 2019 рік" (зі змінами).</t>
  </si>
  <si>
    <t>(грн)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</si>
  <si>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</si>
  <si>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од</t>
  </si>
  <si>
    <t>якості</t>
  </si>
  <si>
    <t>грн</t>
  </si>
  <si>
    <t>Запобігання та ліквідація забруднення навколишнього природного середовища</t>
  </si>
  <si>
    <t>12 1 8311</t>
  </si>
  <si>
    <t>0511</t>
  </si>
  <si>
    <t>Закон України «Про охорону навколишнього природного середовища»;</t>
  </si>
  <si>
    <t>Закон України «Про охорону атмосферного повітря»;</t>
  </si>
  <si>
    <t>ПКМ №1147 від 17.09.1996р. «Про затвердження переліку видів діяльності, що належать до природоохоронних заходів»;</t>
  </si>
  <si>
    <t>Закон України «Про відходи»;</t>
  </si>
  <si>
    <t>Досягнення безпечного для здоров’я  людини стану навколишнього природного середовища, поліпшення екологічної ситуації та підвищення рівня екологічної безпеки</t>
  </si>
  <si>
    <t xml:space="preserve">   Охорона та раціональне використання природних ресурсів.</t>
  </si>
  <si>
    <t>Забезпечення розвитку та збереження зелених насаджень охорони довкілля, раціонального використання природних ресурсів та забезпечення екологічної безпеки міста</t>
  </si>
  <si>
    <t>Реконструкція природоохоронних об’єктів</t>
  </si>
  <si>
    <t>Програма охорони довкілля, раціональне використання природних ресурсів та забезпечення екологічної безпеки міста Горішні Плавні на 2016-2020 роки</t>
  </si>
  <si>
    <t>Площа території об’єктів зеленого господарства, яка підлягає санітарному прибиранню, догляду та озелененню</t>
  </si>
  <si>
    <t>га</t>
  </si>
  <si>
    <t>Інформація КП "СпецЕко"</t>
  </si>
  <si>
    <t xml:space="preserve">середні витрати на проведення санітарного прибирання,  догляду та озеленення площі міста </t>
  </si>
  <si>
    <t>Кількість об’єктів, які планується реконструювати</t>
  </si>
  <si>
    <t>Рішення 40 сесії 7 скликання Горішньоплавнівської міської ради від 18.12.18 р. «Про затвердження Програми охорони довкілля, раціональне використання природних ресурсів та забезпечення екологічної безпеки міста Горішні Плавні на 2016-2020 роки» (зі змінми)</t>
  </si>
  <si>
    <t xml:space="preserve">Середні витрати на реконструкцію одного об’єкта </t>
  </si>
  <si>
    <t xml:space="preserve">4. Обсяг бюджетних призначень/бюджетних асигнувань – 52 274 623 гривень, у тому числі загального фонду  –  0 гривень та спеціального фонду – 52 274 623 гривень. </t>
  </si>
  <si>
    <t xml:space="preserve"> _____11.2019 р. № _____ -р</t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</si>
  <si>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листопада </t>
    </r>
    <r>
      <rPr>
        <sz val="12"/>
        <color theme="1"/>
        <rFont val="Times New Roman"/>
        <family val="1"/>
        <charset val="204"/>
      </rPr>
      <t>2019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</si>
</sst>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4"/>
  <sheetViews>
    <sheetView tabSelected="1" topLeftCell="A53" workbookViewId="0">
      <selection activeCell="J70" sqref="J70:L70"/>
    </sheetView>
  </sheetViews>
  <sheetFormatPr defaultRowHeight="15" x14ac:dyDescent="0.25"/>
  <cols>
    <col min="1" max="1" width="6.28515625" customWidth="1"/>
    <col min="2" max="2" width="11" customWidth="1"/>
    <col min="3" max="3" width="11.42578125" customWidth="1"/>
    <col min="4" max="4" width="3.85546875" customWidth="1"/>
    <col min="5" max="5" width="18.7109375" customWidth="1"/>
    <col min="6" max="6" width="14.85546875" customWidth="1"/>
    <col min="7" max="7" width="12.570312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2" spans="1:16" ht="14.25" customHeight="1" x14ac:dyDescent="0.25">
      <c r="A2" s="1"/>
      <c r="B2" s="1"/>
      <c r="C2" s="1"/>
      <c r="D2" s="1"/>
      <c r="E2" s="13"/>
      <c r="F2" s="1"/>
      <c r="G2" s="1"/>
      <c r="H2" s="1"/>
      <c r="I2" s="73" t="s">
        <v>1</v>
      </c>
      <c r="J2" s="73"/>
      <c r="K2" s="73"/>
      <c r="L2" s="73"/>
      <c r="M2" s="73"/>
      <c r="N2" s="73"/>
      <c r="O2" s="73"/>
      <c r="P2" s="73"/>
    </row>
    <row r="3" spans="1:16" ht="13.5" customHeight="1" x14ac:dyDescent="0.25">
      <c r="A3" s="1"/>
      <c r="B3" s="1"/>
      <c r="C3" s="1"/>
      <c r="D3" s="1"/>
      <c r="E3" s="13"/>
      <c r="F3" s="1"/>
      <c r="G3" s="1"/>
      <c r="H3" s="1"/>
      <c r="I3" s="74" t="s">
        <v>37</v>
      </c>
      <c r="J3" s="74"/>
      <c r="K3" s="74"/>
      <c r="L3" s="74"/>
      <c r="M3" s="74"/>
      <c r="N3" s="74"/>
      <c r="O3" s="74"/>
      <c r="P3" s="74"/>
    </row>
    <row r="4" spans="1:16" ht="14.25" customHeight="1" x14ac:dyDescent="0.25">
      <c r="A4" s="1"/>
      <c r="B4" s="1"/>
      <c r="C4" s="1"/>
      <c r="D4" s="1"/>
      <c r="E4" s="13"/>
      <c r="F4" s="1"/>
      <c r="G4" s="1"/>
      <c r="H4" s="1"/>
      <c r="I4" s="74" t="s">
        <v>38</v>
      </c>
      <c r="J4" s="74"/>
      <c r="K4" s="74"/>
      <c r="L4" s="74"/>
      <c r="M4" s="74"/>
      <c r="N4" s="74"/>
      <c r="O4" s="74"/>
      <c r="P4" s="74"/>
    </row>
    <row r="5" spans="1:16" ht="14.25" customHeight="1" x14ac:dyDescent="0.25">
      <c r="A5" s="1"/>
      <c r="B5" s="1"/>
      <c r="C5" s="1"/>
      <c r="D5" s="1"/>
      <c r="E5" s="13"/>
      <c r="F5" s="1"/>
      <c r="G5" s="1"/>
      <c r="H5" s="1"/>
      <c r="I5" s="74" t="s">
        <v>0</v>
      </c>
      <c r="J5" s="74"/>
      <c r="K5" s="74"/>
      <c r="L5" s="74"/>
      <c r="M5" s="74"/>
      <c r="N5" s="74"/>
      <c r="O5" s="74"/>
      <c r="P5" s="74"/>
    </row>
    <row r="6" spans="1:16" ht="12" customHeight="1" x14ac:dyDescent="0.25">
      <c r="A6" s="1"/>
      <c r="B6" s="1"/>
      <c r="C6" s="1"/>
      <c r="D6" s="1"/>
      <c r="E6" s="13"/>
      <c r="F6" s="1"/>
      <c r="G6" s="1"/>
      <c r="H6" s="1"/>
      <c r="I6" s="74" t="s">
        <v>39</v>
      </c>
      <c r="J6" s="74"/>
      <c r="K6" s="74"/>
      <c r="L6" s="74"/>
      <c r="M6" s="74"/>
      <c r="N6" s="74"/>
      <c r="O6" s="74"/>
      <c r="P6" s="74"/>
    </row>
    <row r="7" spans="1:16" ht="15" customHeight="1" x14ac:dyDescent="0.25">
      <c r="A7" s="1"/>
      <c r="B7" s="1"/>
      <c r="C7" s="1"/>
      <c r="D7" s="1"/>
      <c r="E7" s="13"/>
      <c r="F7" s="1"/>
      <c r="G7" s="1"/>
      <c r="H7" s="1"/>
      <c r="I7" s="74" t="s">
        <v>40</v>
      </c>
      <c r="J7" s="74"/>
      <c r="K7" s="74"/>
      <c r="L7" s="74"/>
      <c r="M7" s="74"/>
      <c r="N7" s="74"/>
      <c r="O7" s="74"/>
      <c r="P7" s="74"/>
    </row>
    <row r="8" spans="1:16" ht="15" customHeight="1" x14ac:dyDescent="0.25">
      <c r="A8" s="1"/>
      <c r="B8" s="1"/>
      <c r="C8" s="1"/>
      <c r="D8" s="1"/>
      <c r="E8" s="13"/>
      <c r="F8" s="1"/>
      <c r="G8" s="1"/>
      <c r="H8" s="1"/>
      <c r="I8" s="12"/>
      <c r="J8" s="12"/>
      <c r="K8" s="12"/>
      <c r="L8" s="12"/>
      <c r="M8" s="12"/>
      <c r="N8" s="12"/>
      <c r="O8" s="12"/>
      <c r="P8" s="12"/>
    </row>
    <row r="9" spans="1:16" ht="12.75" customHeight="1" x14ac:dyDescent="0.25">
      <c r="A9" s="2"/>
      <c r="I9" s="73" t="s">
        <v>1</v>
      </c>
      <c r="J9" s="73"/>
      <c r="K9" s="73"/>
      <c r="L9" s="73"/>
      <c r="M9" s="73"/>
      <c r="N9" s="73"/>
      <c r="O9" s="73"/>
      <c r="P9" s="73"/>
    </row>
    <row r="10" spans="1:16" ht="12.75" customHeight="1" x14ac:dyDescent="0.25">
      <c r="A10" s="2"/>
      <c r="I10" s="73" t="s">
        <v>41</v>
      </c>
      <c r="J10" s="73"/>
      <c r="K10" s="73"/>
      <c r="L10" s="73"/>
      <c r="M10" s="73"/>
      <c r="N10" s="73"/>
      <c r="O10" s="73"/>
      <c r="P10" s="73"/>
    </row>
    <row r="11" spans="1:16" ht="12" customHeight="1" x14ac:dyDescent="0.25">
      <c r="A11" s="2"/>
      <c r="I11" s="73" t="s">
        <v>42</v>
      </c>
      <c r="J11" s="73"/>
      <c r="K11" s="73"/>
      <c r="L11" s="73"/>
      <c r="M11" s="73"/>
      <c r="N11" s="73"/>
      <c r="O11" s="73"/>
      <c r="P11" s="73"/>
    </row>
    <row r="12" spans="1:16" ht="12" customHeight="1" x14ac:dyDescent="0.25">
      <c r="A12" s="2"/>
      <c r="I12" s="73" t="s">
        <v>43</v>
      </c>
      <c r="J12" s="73"/>
      <c r="K12" s="73"/>
      <c r="L12" s="73"/>
      <c r="M12" s="73"/>
      <c r="N12" s="73"/>
      <c r="O12" s="73"/>
      <c r="P12" s="73"/>
    </row>
    <row r="13" spans="1:16" ht="12" customHeight="1" x14ac:dyDescent="0.25">
      <c r="A13" s="2"/>
      <c r="I13" s="73" t="s">
        <v>85</v>
      </c>
      <c r="J13" s="73"/>
      <c r="K13" s="73"/>
      <c r="L13" s="73"/>
      <c r="M13" s="73"/>
      <c r="N13" s="73"/>
      <c r="O13" s="73"/>
      <c r="P13" s="73"/>
    </row>
    <row r="14" spans="1:16" ht="26.25" customHeight="1" x14ac:dyDescent="0.25">
      <c r="A14" s="3"/>
    </row>
    <row r="15" spans="1:16" ht="18.75" x14ac:dyDescent="0.25">
      <c r="A15" s="76" t="s">
        <v>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1:16" ht="18.75" x14ac:dyDescent="0.25">
      <c r="A16" s="76" t="s">
        <v>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6" ht="18.75" x14ac:dyDescent="0.25">
      <c r="A17" s="4"/>
      <c r="B17" s="4"/>
      <c r="C17" s="4"/>
      <c r="D17" s="4"/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8.75" x14ac:dyDescent="0.25">
      <c r="A18" s="4"/>
      <c r="B18" s="4"/>
      <c r="C18" s="4"/>
      <c r="D18" s="4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7.25" customHeight="1" x14ac:dyDescent="0.25">
      <c r="A19" s="79" t="s">
        <v>4</v>
      </c>
      <c r="B19" s="6" t="s">
        <v>5</v>
      </c>
      <c r="C19" s="77" t="s">
        <v>7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1:16" ht="13.5" customHeight="1" x14ac:dyDescent="0.25">
      <c r="A20" s="79"/>
      <c r="B20" s="7" t="s">
        <v>6</v>
      </c>
      <c r="C20" s="78" t="s">
        <v>11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</row>
    <row r="21" spans="1:16" ht="38.25" hidden="1" customHeight="1" x14ac:dyDescent="0.25">
      <c r="A21" s="79"/>
      <c r="B21" s="7" t="s">
        <v>6</v>
      </c>
      <c r="C21" s="78" t="s">
        <v>8</v>
      </c>
      <c r="D21" s="78"/>
      <c r="E21" s="9"/>
    </row>
    <row r="22" spans="1:16" ht="24.75" customHeight="1" x14ac:dyDescent="0.25">
      <c r="A22" s="79" t="s">
        <v>9</v>
      </c>
      <c r="B22" s="6" t="s">
        <v>10</v>
      </c>
      <c r="C22" s="77" t="s">
        <v>7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16" ht="9.75" customHeight="1" x14ac:dyDescent="0.25">
      <c r="A23" s="79"/>
      <c r="B23" s="7" t="s">
        <v>6</v>
      </c>
      <c r="C23" s="78" t="s">
        <v>11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</row>
    <row r="24" spans="1:16" ht="29.25" customHeight="1" x14ac:dyDescent="0.25">
      <c r="A24" s="79" t="s">
        <v>12</v>
      </c>
      <c r="B24" s="6" t="s">
        <v>66</v>
      </c>
      <c r="C24" s="44" t="s">
        <v>67</v>
      </c>
      <c r="D24" s="82" t="s">
        <v>65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34"/>
      <c r="P24" s="34"/>
    </row>
    <row r="25" spans="1:16" ht="15" customHeight="1" x14ac:dyDescent="0.25">
      <c r="A25" s="79"/>
      <c r="B25" s="7" t="s">
        <v>6</v>
      </c>
      <c r="C25" s="7" t="s">
        <v>13</v>
      </c>
      <c r="D25" s="80" t="s">
        <v>14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spans="1:16" ht="25.5" customHeight="1" x14ac:dyDescent="0.25">
      <c r="A26" s="5"/>
      <c r="B26" s="7"/>
      <c r="C26" s="7"/>
      <c r="D26" s="8"/>
      <c r="E26" s="1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51.75" customHeight="1" x14ac:dyDescent="0.25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33"/>
    </row>
    <row r="28" spans="1:16" ht="12" customHeight="1" x14ac:dyDescent="0.25">
      <c r="A28" s="10"/>
    </row>
    <row r="29" spans="1:16" ht="30.75" customHeight="1" x14ac:dyDescent="0.25">
      <c r="A29" s="16"/>
    </row>
    <row r="30" spans="1:16" ht="22.5" customHeight="1" x14ac:dyDescent="0.25">
      <c r="A30" s="75" t="s">
        <v>15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ht="13.5" customHeight="1" x14ac:dyDescent="0.25">
      <c r="A31" s="75" t="s">
        <v>45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19"/>
    </row>
    <row r="32" spans="1:16" ht="16.5" customHeight="1" x14ac:dyDescent="0.25">
      <c r="A32" s="75" t="s">
        <v>68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19"/>
    </row>
    <row r="33" spans="1:16" ht="15" customHeight="1" x14ac:dyDescent="0.25">
      <c r="A33" s="75" t="s">
        <v>57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19"/>
    </row>
    <row r="34" spans="1:16" ht="15" customHeight="1" x14ac:dyDescent="0.25">
      <c r="A34" s="75" t="s">
        <v>69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41"/>
    </row>
    <row r="35" spans="1:16" ht="15" customHeight="1" x14ac:dyDescent="0.25">
      <c r="A35" s="75" t="s">
        <v>70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41"/>
    </row>
    <row r="36" spans="1:16" ht="15" customHeight="1" x14ac:dyDescent="0.25">
      <c r="A36" s="75" t="s">
        <v>71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41"/>
    </row>
    <row r="37" spans="1:16" ht="15" customHeight="1" x14ac:dyDescent="0.25">
      <c r="A37" s="75" t="s">
        <v>44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41"/>
    </row>
    <row r="38" spans="1:16" ht="35.25" customHeight="1" x14ac:dyDescent="0.25">
      <c r="A38" s="75" t="s">
        <v>58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19"/>
    </row>
    <row r="39" spans="1:16" ht="15.75" customHeight="1" x14ac:dyDescent="0.25">
      <c r="A39" s="75" t="s">
        <v>61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19"/>
    </row>
    <row r="40" spans="1:16" ht="32.25" customHeight="1" x14ac:dyDescent="0.25">
      <c r="A40" s="92" t="s">
        <v>59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35"/>
    </row>
    <row r="41" spans="1:16" ht="23.2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ht="18.75" x14ac:dyDescent="0.25">
      <c r="A42" s="62" t="s">
        <v>46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ht="14.25" customHeight="1" x14ac:dyDescent="0.25">
      <c r="A44" s="18" t="s">
        <v>16</v>
      </c>
      <c r="B44" s="86" t="s">
        <v>17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8"/>
      <c r="O44" s="22"/>
      <c r="P44" s="22"/>
    </row>
    <row r="45" spans="1:16" ht="33.75" customHeight="1" x14ac:dyDescent="0.25">
      <c r="A45" s="18">
        <v>1</v>
      </c>
      <c r="B45" s="89" t="s">
        <v>72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23"/>
      <c r="P45" s="23"/>
    </row>
    <row r="46" spans="1:16" ht="6.75" hidden="1" customHeight="1" x14ac:dyDescent="0.25">
      <c r="A46" s="11"/>
    </row>
    <row r="47" spans="1:16" ht="33" customHeight="1" x14ac:dyDescent="0.25">
      <c r="A47" s="17"/>
    </row>
    <row r="48" spans="1:16" ht="19.5" customHeight="1" x14ac:dyDescent="0.25">
      <c r="A48" s="85" t="s">
        <v>18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1:16" ht="13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21" customHeight="1" x14ac:dyDescent="0.25">
      <c r="A50" s="92" t="s">
        <v>73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36"/>
    </row>
    <row r="51" spans="1:16" ht="46.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</row>
    <row r="52" spans="1:16" ht="34.5" customHeight="1" x14ac:dyDescent="0.25">
      <c r="A52" s="85" t="s">
        <v>19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</row>
    <row r="53" spans="1:16" x14ac:dyDescent="0.25">
      <c r="A53" s="20" t="s">
        <v>16</v>
      </c>
      <c r="B53" s="46" t="s">
        <v>20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24"/>
    </row>
    <row r="54" spans="1:16" ht="29.25" customHeight="1" x14ac:dyDescent="0.25">
      <c r="A54" s="38">
        <v>1</v>
      </c>
      <c r="B54" s="46" t="s">
        <v>74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5"/>
      <c r="P54" s="25"/>
    </row>
    <row r="55" spans="1:16" ht="29.25" customHeight="1" x14ac:dyDescent="0.25">
      <c r="A55" s="40">
        <v>2</v>
      </c>
      <c r="B55" s="46" t="s">
        <v>75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5"/>
      <c r="P55" s="25"/>
    </row>
    <row r="56" spans="1:16" ht="48" customHeight="1" x14ac:dyDescent="0.25">
      <c r="A56" s="1"/>
    </row>
    <row r="57" spans="1:16" ht="27.75" customHeight="1" x14ac:dyDescent="0.25">
      <c r="A57" s="1" t="s">
        <v>21</v>
      </c>
    </row>
    <row r="58" spans="1:16" x14ac:dyDescent="0.25">
      <c r="A58" s="84" t="s">
        <v>22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</row>
    <row r="59" spans="1:16" ht="32.25" customHeight="1" x14ac:dyDescent="0.25">
      <c r="A59" s="20" t="s">
        <v>16</v>
      </c>
      <c r="B59" s="48" t="s">
        <v>23</v>
      </c>
      <c r="C59" s="48"/>
      <c r="D59" s="48"/>
      <c r="E59" s="48"/>
      <c r="F59" s="48"/>
      <c r="G59" s="46" t="s">
        <v>24</v>
      </c>
      <c r="H59" s="46"/>
      <c r="I59" s="46"/>
      <c r="J59" s="65" t="s">
        <v>25</v>
      </c>
      <c r="K59" s="54"/>
      <c r="L59" s="48" t="s">
        <v>26</v>
      </c>
      <c r="M59" s="48"/>
      <c r="N59" s="48"/>
    </row>
    <row r="60" spans="1:16" x14ac:dyDescent="0.25">
      <c r="A60" s="26">
        <v>1</v>
      </c>
      <c r="B60" s="48">
        <v>2</v>
      </c>
      <c r="C60" s="48"/>
      <c r="D60" s="48"/>
      <c r="E60" s="48"/>
      <c r="F60" s="48"/>
      <c r="G60" s="48">
        <v>3</v>
      </c>
      <c r="H60" s="48"/>
      <c r="I60" s="48"/>
      <c r="J60" s="48">
        <v>4</v>
      </c>
      <c r="K60" s="48"/>
      <c r="L60" s="48">
        <v>5</v>
      </c>
      <c r="M60" s="48"/>
      <c r="N60" s="48"/>
    </row>
    <row r="61" spans="1:16" ht="48" customHeight="1" x14ac:dyDescent="0.25">
      <c r="A61" s="27">
        <v>1</v>
      </c>
      <c r="B61" s="59" t="s">
        <v>74</v>
      </c>
      <c r="C61" s="60"/>
      <c r="D61" s="60"/>
      <c r="E61" s="60"/>
      <c r="F61" s="61"/>
      <c r="G61" s="49"/>
      <c r="H61" s="49"/>
      <c r="I61" s="49"/>
      <c r="J61" s="49">
        <f>J63-J62</f>
        <v>35689330</v>
      </c>
      <c r="K61" s="48"/>
      <c r="L61" s="49">
        <f>J61</f>
        <v>35689330</v>
      </c>
      <c r="M61" s="49"/>
      <c r="N61" s="49"/>
    </row>
    <row r="62" spans="1:16" ht="30.75" customHeight="1" x14ac:dyDescent="0.25">
      <c r="A62" s="39">
        <v>2</v>
      </c>
      <c r="B62" s="59" t="s">
        <v>75</v>
      </c>
      <c r="C62" s="60"/>
      <c r="D62" s="60"/>
      <c r="E62" s="60"/>
      <c r="F62" s="61"/>
      <c r="G62" s="57"/>
      <c r="H62" s="58"/>
      <c r="I62" s="47"/>
      <c r="J62" s="57">
        <v>16585293</v>
      </c>
      <c r="K62" s="47"/>
      <c r="L62" s="57">
        <f>J62</f>
        <v>16585293</v>
      </c>
      <c r="M62" s="58"/>
      <c r="N62" s="47"/>
    </row>
    <row r="63" spans="1:16" x14ac:dyDescent="0.25">
      <c r="A63" s="26"/>
      <c r="B63" s="67" t="s">
        <v>26</v>
      </c>
      <c r="C63" s="68"/>
      <c r="D63" s="68"/>
      <c r="E63" s="68"/>
      <c r="F63" s="69"/>
      <c r="G63" s="49"/>
      <c r="H63" s="49"/>
      <c r="I63" s="49"/>
      <c r="J63" s="49">
        <v>52274623</v>
      </c>
      <c r="K63" s="48"/>
      <c r="L63" s="49">
        <f>SUM(L61:N62)</f>
        <v>52274623</v>
      </c>
      <c r="M63" s="49"/>
      <c r="N63" s="49"/>
    </row>
    <row r="64" spans="1:16" ht="35.25" customHeight="1" x14ac:dyDescent="0.25">
      <c r="A64" s="1"/>
    </row>
    <row r="65" spans="1:14" ht="18.75" x14ac:dyDescent="0.25">
      <c r="A65" s="1" t="s">
        <v>27</v>
      </c>
    </row>
    <row r="66" spans="1:14" ht="15.75" customHeight="1" x14ac:dyDescent="0.25">
      <c r="A66" s="84" t="s">
        <v>28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4" ht="15" customHeight="1" x14ac:dyDescent="0.25">
      <c r="A67" s="70" t="s">
        <v>47</v>
      </c>
      <c r="B67" s="71"/>
      <c r="C67" s="71"/>
      <c r="D67" s="71"/>
      <c r="E67" s="71"/>
      <c r="F67" s="72"/>
      <c r="G67" s="46" t="s">
        <v>24</v>
      </c>
      <c r="H67" s="46"/>
      <c r="I67" s="46"/>
      <c r="J67" s="70" t="s">
        <v>25</v>
      </c>
      <c r="K67" s="71"/>
      <c r="L67" s="72"/>
      <c r="M67" s="48" t="s">
        <v>26</v>
      </c>
      <c r="N67" s="48"/>
    </row>
    <row r="68" spans="1:14" x14ac:dyDescent="0.25">
      <c r="A68" s="65">
        <v>1</v>
      </c>
      <c r="B68" s="66"/>
      <c r="C68" s="66"/>
      <c r="D68" s="66"/>
      <c r="E68" s="66"/>
      <c r="F68" s="54"/>
      <c r="G68" s="48">
        <v>2</v>
      </c>
      <c r="H68" s="48"/>
      <c r="I68" s="48"/>
      <c r="J68" s="65">
        <v>3</v>
      </c>
      <c r="K68" s="66"/>
      <c r="L68" s="54"/>
      <c r="M68" s="48">
        <v>4</v>
      </c>
      <c r="N68" s="48"/>
    </row>
    <row r="69" spans="1:14" ht="45" customHeight="1" x14ac:dyDescent="0.25">
      <c r="A69" s="59" t="s">
        <v>76</v>
      </c>
      <c r="B69" s="60"/>
      <c r="C69" s="60"/>
      <c r="D69" s="60"/>
      <c r="E69" s="60"/>
      <c r="F69" s="61"/>
      <c r="G69" s="49"/>
      <c r="H69" s="48"/>
      <c r="I69" s="48"/>
      <c r="J69" s="57">
        <v>51274623</v>
      </c>
      <c r="K69" s="66"/>
      <c r="L69" s="54"/>
      <c r="M69" s="57">
        <f>J69</f>
        <v>51274623</v>
      </c>
      <c r="N69" s="54"/>
    </row>
    <row r="70" spans="1:14" x14ac:dyDescent="0.25">
      <c r="A70" s="67" t="s">
        <v>26</v>
      </c>
      <c r="B70" s="68"/>
      <c r="C70" s="68"/>
      <c r="D70" s="68"/>
      <c r="E70" s="68"/>
      <c r="F70" s="69"/>
      <c r="G70" s="49"/>
      <c r="H70" s="48"/>
      <c r="I70" s="48"/>
      <c r="J70" s="57">
        <f>J69</f>
        <v>51274623</v>
      </c>
      <c r="K70" s="66"/>
      <c r="L70" s="54"/>
      <c r="M70" s="57">
        <f>M69</f>
        <v>51274623</v>
      </c>
      <c r="N70" s="54"/>
    </row>
    <row r="71" spans="1:14" ht="13.5" customHeight="1" x14ac:dyDescent="0.25">
      <c r="A71" s="28"/>
      <c r="B71" s="28"/>
      <c r="C71" s="28"/>
      <c r="D71" s="28"/>
      <c r="E71" s="28"/>
      <c r="F71" s="28"/>
      <c r="G71" s="29"/>
      <c r="H71" s="29"/>
      <c r="I71" s="29"/>
      <c r="J71" s="30"/>
      <c r="K71" s="30"/>
      <c r="L71" s="30"/>
      <c r="M71" s="29"/>
      <c r="N71" s="29"/>
    </row>
    <row r="72" spans="1:14" ht="18.75" x14ac:dyDescent="0.25">
      <c r="A72" s="62" t="s">
        <v>29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ht="18.75" x14ac:dyDescent="0.25">
      <c r="A73" s="13"/>
      <c r="B73" s="84" t="s">
        <v>60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</row>
    <row r="74" spans="1:14" ht="31.5" customHeight="1" x14ac:dyDescent="0.25">
      <c r="A74" s="21" t="s">
        <v>30</v>
      </c>
      <c r="B74" s="46" t="s">
        <v>31</v>
      </c>
      <c r="C74" s="46"/>
      <c r="D74" s="46"/>
      <c r="E74" s="46"/>
      <c r="F74" s="21" t="s">
        <v>32</v>
      </c>
      <c r="G74" s="46" t="s">
        <v>33</v>
      </c>
      <c r="H74" s="46"/>
      <c r="I74" s="54" t="s">
        <v>24</v>
      </c>
      <c r="J74" s="48"/>
      <c r="K74" s="48" t="s">
        <v>25</v>
      </c>
      <c r="L74" s="48"/>
      <c r="M74" s="48" t="s">
        <v>26</v>
      </c>
      <c r="N74" s="48"/>
    </row>
    <row r="75" spans="1:14" x14ac:dyDescent="0.25">
      <c r="A75" s="21">
        <v>1</v>
      </c>
      <c r="B75" s="46">
        <v>2</v>
      </c>
      <c r="C75" s="46"/>
      <c r="D75" s="46"/>
      <c r="E75" s="46"/>
      <c r="F75" s="21">
        <v>3</v>
      </c>
      <c r="G75" s="46">
        <v>4</v>
      </c>
      <c r="H75" s="46"/>
      <c r="I75" s="63">
        <v>5</v>
      </c>
      <c r="J75" s="64"/>
      <c r="K75" s="64">
        <v>6</v>
      </c>
      <c r="L75" s="64"/>
      <c r="M75" s="64">
        <v>7</v>
      </c>
      <c r="N75" s="64"/>
    </row>
    <row r="76" spans="1:14" x14ac:dyDescent="0.25">
      <c r="A76" s="31">
        <v>1</v>
      </c>
      <c r="B76" s="52" t="s">
        <v>34</v>
      </c>
      <c r="C76" s="52"/>
      <c r="D76" s="52"/>
      <c r="E76" s="52"/>
      <c r="F76" s="31"/>
      <c r="G76" s="45"/>
      <c r="H76" s="45"/>
      <c r="I76" s="47"/>
      <c r="J76" s="48"/>
      <c r="K76" s="49"/>
      <c r="L76" s="48"/>
      <c r="M76" s="49"/>
      <c r="N76" s="48"/>
    </row>
    <row r="77" spans="1:14" ht="18.75" customHeight="1" x14ac:dyDescent="0.25">
      <c r="A77" s="31"/>
      <c r="B77" s="45"/>
      <c r="C77" s="45"/>
      <c r="D77" s="45"/>
      <c r="E77" s="45"/>
      <c r="F77" s="21"/>
      <c r="G77" s="56"/>
      <c r="H77" s="56"/>
      <c r="I77" s="54"/>
      <c r="J77" s="48"/>
      <c r="K77" s="49"/>
      <c r="L77" s="49"/>
      <c r="M77" s="49"/>
      <c r="N77" s="49"/>
    </row>
    <row r="78" spans="1:14" x14ac:dyDescent="0.25">
      <c r="A78" s="31">
        <v>2</v>
      </c>
      <c r="B78" s="52" t="s">
        <v>35</v>
      </c>
      <c r="C78" s="52"/>
      <c r="D78" s="52"/>
      <c r="E78" s="52"/>
      <c r="F78" s="32"/>
      <c r="G78" s="53"/>
      <c r="H78" s="53"/>
      <c r="I78" s="54"/>
      <c r="J78" s="48"/>
      <c r="K78" s="48"/>
      <c r="L78" s="48"/>
      <c r="M78" s="48"/>
      <c r="N78" s="48"/>
    </row>
    <row r="79" spans="1:14" ht="54" customHeight="1" x14ac:dyDescent="0.25">
      <c r="A79" s="31"/>
      <c r="B79" s="45" t="s">
        <v>77</v>
      </c>
      <c r="C79" s="45"/>
      <c r="D79" s="45"/>
      <c r="E79" s="45"/>
      <c r="F79" s="21" t="s">
        <v>78</v>
      </c>
      <c r="G79" s="83" t="s">
        <v>79</v>
      </c>
      <c r="H79" s="83"/>
      <c r="I79" s="54"/>
      <c r="J79" s="48"/>
      <c r="K79" s="48">
        <v>210</v>
      </c>
      <c r="L79" s="48"/>
      <c r="M79" s="51">
        <f>K79</f>
        <v>210</v>
      </c>
      <c r="N79" s="51"/>
    </row>
    <row r="80" spans="1:14" ht="19.5" customHeight="1" x14ac:dyDescent="0.25">
      <c r="A80" s="31">
        <v>3</v>
      </c>
      <c r="B80" s="52" t="s">
        <v>36</v>
      </c>
      <c r="C80" s="52"/>
      <c r="D80" s="52"/>
      <c r="E80" s="52"/>
      <c r="F80" s="21"/>
      <c r="G80" s="46"/>
      <c r="H80" s="46"/>
      <c r="I80" s="54"/>
      <c r="J80" s="48"/>
      <c r="K80" s="48"/>
      <c r="L80" s="48"/>
      <c r="M80" s="48"/>
      <c r="N80" s="48"/>
    </row>
    <row r="81" spans="1:14" ht="32.25" customHeight="1" x14ac:dyDescent="0.25">
      <c r="A81" s="31"/>
      <c r="B81" s="45" t="s">
        <v>80</v>
      </c>
      <c r="C81" s="45"/>
      <c r="D81" s="45"/>
      <c r="E81" s="45"/>
      <c r="F81" s="21" t="s">
        <v>64</v>
      </c>
      <c r="G81" s="46"/>
      <c r="H81" s="46"/>
      <c r="I81" s="47"/>
      <c r="J81" s="48"/>
      <c r="K81" s="49">
        <f>J61/K79</f>
        <v>169949.19047619047</v>
      </c>
      <c r="L81" s="48"/>
      <c r="M81" s="50">
        <f>K81</f>
        <v>169949.19047619047</v>
      </c>
      <c r="N81" s="51"/>
    </row>
    <row r="82" spans="1:14" x14ac:dyDescent="0.25">
      <c r="A82" s="31">
        <v>4</v>
      </c>
      <c r="B82" s="52" t="s">
        <v>63</v>
      </c>
      <c r="C82" s="52"/>
      <c r="D82" s="52"/>
      <c r="E82" s="52"/>
      <c r="F82" s="32"/>
      <c r="G82" s="53"/>
      <c r="H82" s="53"/>
      <c r="I82" s="54"/>
      <c r="J82" s="48"/>
      <c r="K82" s="48"/>
      <c r="L82" s="48"/>
      <c r="M82" s="48"/>
      <c r="N82" s="48"/>
    </row>
    <row r="83" spans="1:14" x14ac:dyDescent="0.25">
      <c r="A83" s="42">
        <v>1</v>
      </c>
      <c r="B83" s="52" t="s">
        <v>34</v>
      </c>
      <c r="C83" s="52"/>
      <c r="D83" s="52"/>
      <c r="E83" s="52"/>
      <c r="F83" s="42"/>
      <c r="G83" s="45"/>
      <c r="H83" s="45"/>
      <c r="I83" s="47"/>
      <c r="J83" s="48"/>
      <c r="K83" s="49"/>
      <c r="L83" s="48"/>
      <c r="M83" s="49"/>
      <c r="N83" s="48"/>
    </row>
    <row r="84" spans="1:14" ht="18.75" customHeight="1" x14ac:dyDescent="0.25">
      <c r="A84" s="42"/>
      <c r="B84" s="45"/>
      <c r="C84" s="45"/>
      <c r="D84" s="45"/>
      <c r="E84" s="45"/>
      <c r="F84" s="40"/>
      <c r="G84" s="56"/>
      <c r="H84" s="56"/>
      <c r="I84" s="54"/>
      <c r="J84" s="48"/>
      <c r="K84" s="49"/>
      <c r="L84" s="49"/>
      <c r="M84" s="49"/>
      <c r="N84" s="49"/>
    </row>
    <row r="85" spans="1:14" x14ac:dyDescent="0.25">
      <c r="A85" s="42">
        <v>2</v>
      </c>
      <c r="B85" s="52" t="s">
        <v>35</v>
      </c>
      <c r="C85" s="52"/>
      <c r="D85" s="52"/>
      <c r="E85" s="52"/>
      <c r="F85" s="43"/>
      <c r="G85" s="53"/>
      <c r="H85" s="53"/>
      <c r="I85" s="54"/>
      <c r="J85" s="48"/>
      <c r="K85" s="48"/>
      <c r="L85" s="48"/>
      <c r="M85" s="48"/>
      <c r="N85" s="48"/>
    </row>
    <row r="86" spans="1:14" ht="156" customHeight="1" x14ac:dyDescent="0.25">
      <c r="A86" s="42"/>
      <c r="B86" s="45" t="s">
        <v>81</v>
      </c>
      <c r="C86" s="45"/>
      <c r="D86" s="45"/>
      <c r="E86" s="45"/>
      <c r="F86" s="40" t="s">
        <v>62</v>
      </c>
      <c r="G86" s="55" t="s">
        <v>82</v>
      </c>
      <c r="H86" s="55"/>
      <c r="I86" s="54"/>
      <c r="J86" s="48"/>
      <c r="K86" s="48">
        <v>6</v>
      </c>
      <c r="L86" s="48"/>
      <c r="M86" s="51">
        <f>K86</f>
        <v>6</v>
      </c>
      <c r="N86" s="51"/>
    </row>
    <row r="87" spans="1:14" ht="19.5" customHeight="1" x14ac:dyDescent="0.25">
      <c r="A87" s="42">
        <v>3</v>
      </c>
      <c r="B87" s="52" t="s">
        <v>36</v>
      </c>
      <c r="C87" s="52"/>
      <c r="D87" s="52"/>
      <c r="E87" s="52"/>
      <c r="F87" s="40"/>
      <c r="G87" s="46"/>
      <c r="H87" s="46"/>
      <c r="I87" s="54"/>
      <c r="J87" s="48"/>
      <c r="K87" s="48"/>
      <c r="L87" s="48"/>
      <c r="M87" s="48"/>
      <c r="N87" s="48"/>
    </row>
    <row r="88" spans="1:14" ht="32.25" customHeight="1" x14ac:dyDescent="0.25">
      <c r="A88" s="42"/>
      <c r="B88" s="45" t="s">
        <v>83</v>
      </c>
      <c r="C88" s="45"/>
      <c r="D88" s="45"/>
      <c r="E88" s="45"/>
      <c r="F88" s="40" t="s">
        <v>64</v>
      </c>
      <c r="G88" s="46"/>
      <c r="H88" s="46"/>
      <c r="I88" s="47"/>
      <c r="J88" s="48"/>
      <c r="K88" s="49">
        <f>J62/K86</f>
        <v>2764215.5</v>
      </c>
      <c r="L88" s="48"/>
      <c r="M88" s="50">
        <f>K88</f>
        <v>2764215.5</v>
      </c>
      <c r="N88" s="51"/>
    </row>
    <row r="89" spans="1:14" x14ac:dyDescent="0.25">
      <c r="A89" s="42">
        <v>4</v>
      </c>
      <c r="B89" s="52" t="s">
        <v>63</v>
      </c>
      <c r="C89" s="52"/>
      <c r="D89" s="52"/>
      <c r="E89" s="52"/>
      <c r="F89" s="43"/>
      <c r="G89" s="53"/>
      <c r="H89" s="53"/>
      <c r="I89" s="54"/>
      <c r="J89" s="48"/>
      <c r="K89" s="48"/>
      <c r="L89" s="48"/>
      <c r="M89" s="48"/>
      <c r="N89" s="48"/>
    </row>
    <row r="90" spans="1:14" ht="19.5" customHeight="1" x14ac:dyDescent="0.25">
      <c r="A90" s="13"/>
    </row>
    <row r="91" spans="1:14" ht="18.75" x14ac:dyDescent="0.25">
      <c r="A91" s="90" t="s">
        <v>48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</row>
    <row r="92" spans="1:14" ht="18.75" x14ac:dyDescent="0.25">
      <c r="A92" s="90" t="s">
        <v>56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</row>
    <row r="93" spans="1:14" ht="18.75" x14ac:dyDescent="0.25">
      <c r="A93" s="37" t="s">
        <v>49</v>
      </c>
    </row>
    <row r="94" spans="1:14" ht="6" customHeight="1" x14ac:dyDescent="0.25">
      <c r="A94" s="37"/>
    </row>
    <row r="95" spans="1:14" ht="18.75" x14ac:dyDescent="0.25">
      <c r="A95" s="37" t="s">
        <v>50</v>
      </c>
    </row>
    <row r="96" spans="1:14" ht="18.75" x14ac:dyDescent="0.25">
      <c r="A96" s="37" t="s">
        <v>51</v>
      </c>
    </row>
    <row r="97" spans="1:14" ht="7.5" customHeight="1" x14ac:dyDescent="0.25">
      <c r="A97" s="37"/>
    </row>
    <row r="98" spans="1:14" ht="18.75" x14ac:dyDescent="0.25">
      <c r="A98" s="62" t="s">
        <v>52</v>
      </c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ht="15.75" x14ac:dyDescent="0.25">
      <c r="A99" s="91" t="s">
        <v>55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</row>
    <row r="100" spans="1:14" ht="15.75" x14ac:dyDescent="0.25">
      <c r="A100" s="2"/>
    </row>
    <row r="101" spans="1:14" ht="15.75" x14ac:dyDescent="0.25">
      <c r="A101" s="2" t="s">
        <v>53</v>
      </c>
    </row>
    <row r="102" spans="1:14" ht="15.75" x14ac:dyDescent="0.25">
      <c r="A102" s="2" t="s">
        <v>86</v>
      </c>
    </row>
    <row r="103" spans="1:14" ht="18.75" x14ac:dyDescent="0.25">
      <c r="A103" s="37" t="s">
        <v>54</v>
      </c>
    </row>
    <row r="104" spans="1:14" ht="18.75" x14ac:dyDescent="0.25">
      <c r="A104" s="37"/>
    </row>
  </sheetData>
  <mergeCells count="168">
    <mergeCell ref="A98:N98"/>
    <mergeCell ref="A99:N99"/>
    <mergeCell ref="A34:O34"/>
    <mergeCell ref="L59:N59"/>
    <mergeCell ref="L60:N60"/>
    <mergeCell ref="L61:N61"/>
    <mergeCell ref="L63:N63"/>
    <mergeCell ref="J59:K59"/>
    <mergeCell ref="J60:K60"/>
    <mergeCell ref="J61:K61"/>
    <mergeCell ref="J63:K63"/>
    <mergeCell ref="G59:I59"/>
    <mergeCell ref="G60:I60"/>
    <mergeCell ref="G61:I61"/>
    <mergeCell ref="G63:I63"/>
    <mergeCell ref="A36:O36"/>
    <mergeCell ref="A39:O39"/>
    <mergeCell ref="A40:O40"/>
    <mergeCell ref="A50:O50"/>
    <mergeCell ref="A35:O35"/>
    <mergeCell ref="A37:O37"/>
    <mergeCell ref="J67:L67"/>
    <mergeCell ref="B73:N73"/>
    <mergeCell ref="B61:F61"/>
    <mergeCell ref="A42:P42"/>
    <mergeCell ref="B44:N44"/>
    <mergeCell ref="B45:N45"/>
    <mergeCell ref="B60:F60"/>
    <mergeCell ref="B63:F63"/>
    <mergeCell ref="A66:N66"/>
    <mergeCell ref="A92:N92"/>
    <mergeCell ref="A91:N91"/>
    <mergeCell ref="A38:O38"/>
    <mergeCell ref="M82:N82"/>
    <mergeCell ref="K82:L82"/>
    <mergeCell ref="I82:J82"/>
    <mergeCell ref="G82:H82"/>
    <mergeCell ref="B82:E82"/>
    <mergeCell ref="G80:H80"/>
    <mergeCell ref="G81:H81"/>
    <mergeCell ref="B74:E74"/>
    <mergeCell ref="B75:E75"/>
    <mergeCell ref="B76:E76"/>
    <mergeCell ref="B77:E77"/>
    <mergeCell ref="B78:E78"/>
    <mergeCell ref="B79:E79"/>
    <mergeCell ref="B80:E80"/>
    <mergeCell ref="B81:E81"/>
    <mergeCell ref="B55:N55"/>
    <mergeCell ref="G62:I62"/>
    <mergeCell ref="J62:K62"/>
    <mergeCell ref="D24:N24"/>
    <mergeCell ref="G76:H76"/>
    <mergeCell ref="G77:H77"/>
    <mergeCell ref="G78:H78"/>
    <mergeCell ref="G79:H79"/>
    <mergeCell ref="I4:P4"/>
    <mergeCell ref="I5:P5"/>
    <mergeCell ref="I6:P6"/>
    <mergeCell ref="I7:P7"/>
    <mergeCell ref="I9:P9"/>
    <mergeCell ref="I11:P11"/>
    <mergeCell ref="I10:P10"/>
    <mergeCell ref="A31:O31"/>
    <mergeCell ref="A32:O32"/>
    <mergeCell ref="A33:O33"/>
    <mergeCell ref="B53:N53"/>
    <mergeCell ref="B54:N54"/>
    <mergeCell ref="B59:F59"/>
    <mergeCell ref="A58:N58"/>
    <mergeCell ref="A48:P48"/>
    <mergeCell ref="A52:P52"/>
    <mergeCell ref="I2:P2"/>
    <mergeCell ref="I3:P3"/>
    <mergeCell ref="A30:P30"/>
    <mergeCell ref="I12:P12"/>
    <mergeCell ref="I13:P13"/>
    <mergeCell ref="A15:P15"/>
    <mergeCell ref="A16:P16"/>
    <mergeCell ref="C19:P19"/>
    <mergeCell ref="C20:P20"/>
    <mergeCell ref="A24:A25"/>
    <mergeCell ref="D25:P25"/>
    <mergeCell ref="A19:A21"/>
    <mergeCell ref="C21:D21"/>
    <mergeCell ref="A22:A23"/>
    <mergeCell ref="C22:P22"/>
    <mergeCell ref="C23:P23"/>
    <mergeCell ref="A27:O27"/>
    <mergeCell ref="J68:L68"/>
    <mergeCell ref="J69:L69"/>
    <mergeCell ref="J70:L70"/>
    <mergeCell ref="M69:N69"/>
    <mergeCell ref="M70:N70"/>
    <mergeCell ref="G75:H75"/>
    <mergeCell ref="G67:I67"/>
    <mergeCell ref="A69:F69"/>
    <mergeCell ref="A70:F70"/>
    <mergeCell ref="A68:F68"/>
    <mergeCell ref="M67:N67"/>
    <mergeCell ref="M68:N68"/>
    <mergeCell ref="A67:F67"/>
    <mergeCell ref="G69:I69"/>
    <mergeCell ref="G70:I70"/>
    <mergeCell ref="G74:H74"/>
    <mergeCell ref="I77:J77"/>
    <mergeCell ref="K77:L77"/>
    <mergeCell ref="M77:N77"/>
    <mergeCell ref="I75:J75"/>
    <mergeCell ref="K75:L75"/>
    <mergeCell ref="M75:N75"/>
    <mergeCell ref="I76:J76"/>
    <mergeCell ref="K76:L76"/>
    <mergeCell ref="M76:N76"/>
    <mergeCell ref="L62:N62"/>
    <mergeCell ref="B62:F62"/>
    <mergeCell ref="B83:E83"/>
    <mergeCell ref="G83:H83"/>
    <mergeCell ref="I83:J83"/>
    <mergeCell ref="K83:L83"/>
    <mergeCell ref="M83:N83"/>
    <mergeCell ref="I81:J81"/>
    <mergeCell ref="K81:L81"/>
    <mergeCell ref="M81:N81"/>
    <mergeCell ref="I78:J78"/>
    <mergeCell ref="K78:L78"/>
    <mergeCell ref="M78:N78"/>
    <mergeCell ref="I79:J79"/>
    <mergeCell ref="K79:L79"/>
    <mergeCell ref="M79:N79"/>
    <mergeCell ref="I80:J80"/>
    <mergeCell ref="K80:L80"/>
    <mergeCell ref="M80:N80"/>
    <mergeCell ref="A72:N72"/>
    <mergeCell ref="M74:N74"/>
    <mergeCell ref="K74:L74"/>
    <mergeCell ref="I74:J74"/>
    <mergeCell ref="G68:I68"/>
    <mergeCell ref="B84:E84"/>
    <mergeCell ref="G84:H84"/>
    <mergeCell ref="I84:J84"/>
    <mergeCell ref="K84:L84"/>
    <mergeCell ref="M84:N84"/>
    <mergeCell ref="B85:E85"/>
    <mergeCell ref="G85:H85"/>
    <mergeCell ref="I85:J85"/>
    <mergeCell ref="K85:L85"/>
    <mergeCell ref="M85:N85"/>
    <mergeCell ref="B86:E86"/>
    <mergeCell ref="G86:H86"/>
    <mergeCell ref="I86:J86"/>
    <mergeCell ref="K86:L86"/>
    <mergeCell ref="M86:N86"/>
    <mergeCell ref="B87:E87"/>
    <mergeCell ref="G87:H87"/>
    <mergeCell ref="I87:J87"/>
    <mergeCell ref="K87:L87"/>
    <mergeCell ref="M87:N87"/>
    <mergeCell ref="B88:E88"/>
    <mergeCell ref="G88:H88"/>
    <mergeCell ref="I88:J88"/>
    <mergeCell ref="K88:L88"/>
    <mergeCell ref="M88:N88"/>
    <mergeCell ref="B89:E89"/>
    <mergeCell ref="G89:H89"/>
    <mergeCell ref="I89:J89"/>
    <mergeCell ref="K89:L89"/>
    <mergeCell ref="M89:N89"/>
  </mergeCells>
  <pageMargins left="0.23622047244094491" right="0.23622047244094491" top="0.74803149606299213" bottom="0.74803149606299213" header="0.31496062992125984" footer="0.31496062992125984"/>
  <pageSetup paperSize="9" orientation="landscape" verticalDpi="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2019-11-28T07:58:14Z</dcterms:modified>
</cp:coreProperties>
</file>