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2" windowWidth="23256" windowHeight="13176"/>
  </bookViews>
  <sheets>
    <sheet name="КПК1217461" sheetId="2" r:id="rId1"/>
  </sheets>
  <definedNames>
    <definedName name="_xlnm.Print_Area" localSheetId="0">КПК1217461!$A$1:$BM$116</definedName>
  </definedNames>
  <calcPr calcId="144525" refMode="R1C1"/>
</workbook>
</file>

<file path=xl/calcChain.xml><?xml version="1.0" encoding="utf-8"?>
<calcChain xmlns="http://schemas.openxmlformats.org/spreadsheetml/2006/main">
  <c r="BE103" i="2" l="1"/>
  <c r="BE102" i="2"/>
  <c r="BE101" i="2"/>
  <c r="BE100" i="2"/>
  <c r="BE99" i="2"/>
  <c r="BE98" i="2"/>
  <c r="BE97" i="2"/>
  <c r="BE96" i="2"/>
  <c r="BE95" i="2"/>
  <c r="BE94" i="2"/>
  <c r="BE93" i="2"/>
  <c r="BE92" i="2"/>
  <c r="BE91" i="2"/>
  <c r="BE90" i="2"/>
  <c r="BE89" i="2"/>
  <c r="BE88" i="2"/>
  <c r="BE87" i="2"/>
  <c r="BE86" i="2"/>
  <c r="BE85" i="2"/>
  <c r="BE84" i="2"/>
  <c r="BE83" i="2"/>
  <c r="BE82" i="2"/>
  <c r="BE80" i="2"/>
  <c r="BE81" i="2"/>
  <c r="BE79" i="2"/>
  <c r="BE78" i="2"/>
  <c r="BE77" i="2"/>
  <c r="BE76" i="2"/>
  <c r="BE75" i="2"/>
  <c r="BE74" i="2"/>
  <c r="BE73" i="2"/>
  <c r="BE72" i="2"/>
  <c r="AR66" i="2"/>
  <c r="AR65" i="2"/>
  <c r="AR64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<sst xmlns="http://schemas.openxmlformats.org/spreadsheetml/2006/main" count="214" uniqueCount="138">
  <si>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</si>
  <si>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</si>
  <si>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</si>
  <si>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</si>
  <si>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</si>
  <si>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</si>
  <si>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</si>
  <si>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</si>
  <si>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</si>
  <si>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</si>
  <si>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</si>
  <si>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</si>
  <si>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</si>
  <si>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</si>
  <si>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</si>
  <si>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</si>
  <si>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</si>
  <si>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</si>
  <si>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</si>
  <si>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</si>
  <si>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</si>
  <si>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</si>
  <si>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</si>
  <si>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</si>
  <si>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</si>
  <si>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</si>
  <si>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</si>
  <si>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</si>
  <si>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</si>
  <si>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</si>
  <si>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</si>
  <si>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</si>
  <si>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</si>
  <si>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</si>
  <si>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</si>
  <si>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</si>
  <si>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</si>
  <si>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</si>
  <si>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</si>
  <si>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</si>
  <si>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</si>
  <si>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</si>
  <si>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</si>
  <si>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</si>
  <si>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</si>
  <si>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</si>
  <si>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</si>
  <si>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</si>
  <si>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</si>
  <si>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</si>
  <si>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</si>
  <si>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</si>
  <si>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</si>
  <si>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</si>
  <si>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</si>
  <si>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</si>
  <si>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</si>
  <si>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</si>
  <si>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</si>
  <si>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</si>
  <si>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</si>
  <si>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</si>
  <si>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</si>
  <si>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</si>
  <si>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Реалізація  державної політики у сфері дорожнього господарства, забезпечення утримання та розвитку автомобільних доріг та дорожньої інфраструктури, підвищення безпеки дорожнього руху.</t>
  </si>
  <si>
    <t>Забезпечення належного стану доріг та тротуарів міста для безпечного руху транспорту та пішоходів</t>
  </si>
  <si>
    <t>Виготовлення проектно-кошторисної документації на капітальний ремонт об’єктів ЖКГ</t>
  </si>
  <si>
    <t>Капітальний ремонт доріг</t>
  </si>
  <si>
    <t>Капітальний ремонт тротуарів</t>
  </si>
  <si>
    <t>Реалізація проектів в рамках Бюджету участі м. Коростень</t>
  </si>
  <si>
    <t>УСЬОГО</t>
  </si>
  <si>
    <t>Програма розвитку місцевого самоврядування в місті Коростені на 2017-2020 роки</t>
  </si>
  <si>
    <t>Комплексна програма благоустрою та покращення стану довкілля міста Коростеня на 2018-2021 роки</t>
  </si>
  <si>
    <t>затрат</t>
  </si>
  <si>
    <t>Видатки на виконання заходів Програми, в т.ч.</t>
  </si>
  <si>
    <t>грн.</t>
  </si>
  <si>
    <t>кошторис</t>
  </si>
  <si>
    <t>-утримання вулично-дорожньої мережі</t>
  </si>
  <si>
    <t>-поточний ремонт вулично-дорожньої мережі</t>
  </si>
  <si>
    <t>-утримання об’єктів дорожньої безпеки</t>
  </si>
  <si>
    <t>капітальний ремонт</t>
  </si>
  <si>
    <t>Обсяг фінансування на капітальний ремонт доріг</t>
  </si>
  <si>
    <t>Обсяг фінансування на капітальний ремонт тротуарів</t>
  </si>
  <si>
    <t>Рішення сесії</t>
  </si>
  <si>
    <t>- на проєкт  «Облаштування пішохідних переходів» (одержувач КВГП)</t>
  </si>
  <si>
    <t>рішення сесії</t>
  </si>
  <si>
    <t>Обсяг видатків на реалізацію проектів в рамках Бюджету участі, в т.ч.</t>
  </si>
  <si>
    <t>продукту</t>
  </si>
  <si>
    <t>кв. м.</t>
  </si>
  <si>
    <t>дані Програми благосутрою</t>
  </si>
  <si>
    <t>од.</t>
  </si>
  <si>
    <t>штатний розпис КВГП</t>
  </si>
  <si>
    <t>розрахунок</t>
  </si>
  <si>
    <t>Площа доріг на яких планується провести капітальний ремонт</t>
  </si>
  <si>
    <t>тис.кв.м</t>
  </si>
  <si>
    <t>Площа тротуарів на яких планується провести капітальний ремонт</t>
  </si>
  <si>
    <t>Розрахунок</t>
  </si>
  <si>
    <t>ефективності</t>
  </si>
  <si>
    <t>Середня вартість виготовлення ПКД на один об’єкт</t>
  </si>
  <si>
    <t>Середня вартість капітального ремонту 1 кв.м. доріг</t>
  </si>
  <si>
    <t>Середня вартість  капітального ремонту 1 кв.м.тротуарів</t>
  </si>
  <si>
    <t>Витрати на реалізацію одного проекту Бюджету участі</t>
  </si>
  <si>
    <t>якості</t>
  </si>
  <si>
    <t>відс.</t>
  </si>
  <si>
    <t>Співвідношення кількості об’єктів, на які виготовлено ПКД, порівняно з попереднім роком</t>
  </si>
  <si>
    <t>розрахунок (2019р. - 18 ПКД)</t>
  </si>
  <si>
    <t>Динаміка відремонтованої за рахунок капітального ремонту площі вулично-дорожньої мережі до загальної площі вулично-дорожньої мережі</t>
  </si>
  <si>
    <t>розрахунок (2018р. 26,37тис.кв.м.,2019р. 11,562тис.кв.м.)</t>
  </si>
  <si>
    <t>Динаміка відремонтованої за рахунок капітального ремонту  площі тротуарів порівняно з попереднім періодом</t>
  </si>
  <si>
    <t>Розрахунок (2019р. 2,96тис.кв.м.)</t>
  </si>
  <si>
    <t>Конституція України ; Бюджетний кодекс України ; Закон України "Про Державний бюджет України на 2020 рік";  Закон України "Про житлово-комунальні послуги" зі змінами; Закон України "Про місцеве самоврядування в Україні " від 21.05.1997р. № 280/97 -АР , зі змінами_x000D_ ; Закон України "Про благоустрій населених пунктів";  Закон України "Про дорожній рух"_x000D_; Наказ Державного комітету України з питань житлово-комунального господарства" від 23.09.2003 № 154 "Про затвердження порядку проведення ремонту та утримання об’єктів благоустрою населенних пунктів".; наказ Мінфіну України від  26.08.2014 №836 "Про деякі питання запровадження програмно-цільового методу складання та виконання місцевих бюджетів" зі змінами_x000D_; рішення міської ради від 20.12.2019р.  №1703 "Про міський бюджет міста Коростень на 2020 рік" зі змінами від 27.02.2020р. №1747 , від 16.04.2020р. № 1800 , від 27.08.2020р. №1887, від 08.10.2020р. №1963 ;  рішення міської ради від 30.11.2017 №888 Про затвердження  "Комплексної Програми благоустрою та покращення стану довкілля міста Коростеня на 2018-2021 роки" зі змінами; рішення міської ради від 22.12.2016 №500 "Про затвердження  Програми розвитку місцевого самоврядування в місті Коростені на 2017-2020 роки" зі змінами.</t>
  </si>
  <si>
    <t>Забезпечення реалізації державної політики у сфері дорожнього господарства, вжиття заходів щодо усунення причин та умов, які сприяють аварійності на дорогах, поліпшення експлуатаційного стану доріг місцевого значення.</t>
  </si>
  <si>
    <t>1200000</t>
  </si>
  <si>
    <t>Управління житлово-комунального господарства виконавчого комітету Коростенської міської ради</t>
  </si>
  <si>
    <t>Фінансове управління виконавчого комітету Коростенської міської ради</t>
  </si>
  <si>
    <t>Заступник міського голови - начальник фінасового управління</t>
  </si>
  <si>
    <t>Людмила ЩЕРБАНЮК</t>
  </si>
  <si>
    <t>26279382</t>
  </si>
  <si>
    <t>06203100000</t>
  </si>
  <si>
    <t>1217461</t>
  </si>
  <si>
    <t>Утримання та розвиток автомобільних доріг та дорожньої інфраструктури за рахунок коштів місцевого бюджету</t>
  </si>
  <si>
    <t>1210000</t>
  </si>
  <si>
    <t>7461</t>
  </si>
  <si>
    <t>0456</t>
  </si>
  <si>
    <t>бюджетної програми місцевого бюджету на 2020  рік у новій редакції</t>
  </si>
  <si>
    <t>Відсоток виконання проектів переможців</t>
  </si>
  <si>
    <t>Відсоток освоєння коштів на забезпечення належного стану доріг та тротуарів міста для безпечного руху транспорту та пішоходів</t>
  </si>
  <si>
    <t>Середньомісячні видатки на утримання вулично-дорожньої мережі</t>
  </si>
  <si>
    <t>Середньомісячні видатки на поточний ремонт вулично-дорожньої мережі</t>
  </si>
  <si>
    <t>Середньомісячні видатки утримання об’єктів дорожньої безпеки</t>
  </si>
  <si>
    <t>Кількість реалізованих проектів Бюджету Участі</t>
  </si>
  <si>
    <t>Кількість об’єктів, які планується виготовити проекно- кошторисну документацію</t>
  </si>
  <si>
    <t>Площа території, яку необхідно утримувати в зимовий  період</t>
  </si>
  <si>
    <t>Площа території, яку необхідно утримувати в літній період</t>
  </si>
  <si>
    <t>Кількість штатних одиниць прибиральників території міста</t>
  </si>
  <si>
    <t>Наказ №44 від 24.11.2020року_x000D_
Управління житлово-комунального господарства виконавчого комітету Коростенської міської ради</t>
  </si>
  <si>
    <t>Начальник управління ЖКГміськвиконкому</t>
  </si>
  <si>
    <t>Валерій МАРТИНЮК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</si>
</sst>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Times New Roman"/>
      <family val="1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8" fillId="0" borderId="4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6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6"/>
  <sheetViews>
    <sheetView tabSelected="1" view="pageBreakPreview" topLeftCell="A91" zoomScaleNormal="100" zoomScaleSheetLayoutView="100" workbookViewId="0">
      <selection activeCell="A115" sqref="A115:H115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89" t="s">
        <v>36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" customHeight="1" x14ac:dyDescent="0.25">
      <c r="AO2" s="62" t="s">
        <v>0</v>
      </c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</row>
    <row r="3" spans="1:77" ht="15" customHeight="1" x14ac:dyDescent="0.25">
      <c r="AO3" s="62" t="s">
        <v>1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49.2" customHeight="1" x14ac:dyDescent="0.25">
      <c r="AO4" s="39" t="s">
        <v>135</v>
      </c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</row>
    <row r="5" spans="1:77" x14ac:dyDescent="0.25">
      <c r="AO5" s="63" t="s">
        <v>21</v>
      </c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8" spans="1:77" ht="15.75" customHeight="1" x14ac:dyDescent="0.25">
      <c r="A8" s="68" t="s">
        <v>22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</row>
    <row r="9" spans="1:77" ht="15.75" customHeight="1" x14ac:dyDescent="0.25">
      <c r="A9" s="68" t="s">
        <v>124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</row>
    <row r="10" spans="1:77" ht="6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27.6" customHeight="1" x14ac:dyDescent="0.25">
      <c r="A11" s="25" t="s">
        <v>54</v>
      </c>
      <c r="B11" s="93" t="s">
        <v>112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34"/>
      <c r="N11" s="102" t="s">
        <v>113</v>
      </c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35"/>
      <c r="AU11" s="93" t="s">
        <v>117</v>
      </c>
      <c r="AV11" s="94"/>
      <c r="AW11" s="94"/>
      <c r="AX11" s="94"/>
      <c r="AY11" s="94"/>
      <c r="AZ11" s="94"/>
      <c r="BA11" s="94"/>
      <c r="BB11" s="94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</row>
    <row r="12" spans="1:77" customFormat="1" ht="24" customHeight="1" x14ac:dyDescent="0.25">
      <c r="A12" s="33"/>
      <c r="B12" s="95" t="s">
        <v>57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33"/>
      <c r="N12" s="104" t="s">
        <v>63</v>
      </c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33"/>
      <c r="AU12" s="95" t="s">
        <v>56</v>
      </c>
      <c r="AV12" s="95"/>
      <c r="AW12" s="95"/>
      <c r="AX12" s="95"/>
      <c r="AY12" s="95"/>
      <c r="AZ12" s="95"/>
      <c r="BA12" s="95"/>
      <c r="BB12" s="95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</row>
    <row r="13" spans="1:77" customFormat="1" x14ac:dyDescent="0.25">
      <c r="BE13" s="29"/>
      <c r="BF13" s="29"/>
      <c r="BG13" s="29"/>
      <c r="BH13" s="29"/>
      <c r="BI13" s="29"/>
      <c r="BJ13" s="29"/>
      <c r="BK13" s="29"/>
      <c r="BL13" s="29"/>
    </row>
    <row r="14" spans="1:77" customFormat="1" ht="27.6" customHeight="1" x14ac:dyDescent="0.25">
      <c r="A14" s="36" t="s">
        <v>5</v>
      </c>
      <c r="B14" s="93" t="s">
        <v>121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34"/>
      <c r="N14" s="102" t="s">
        <v>113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93" t="s">
        <v>117</v>
      </c>
      <c r="AV14" s="94"/>
      <c r="AW14" s="94"/>
      <c r="AX14" s="94"/>
      <c r="AY14" s="94"/>
      <c r="AZ14" s="94"/>
      <c r="BA14" s="94"/>
      <c r="BB14" s="94"/>
      <c r="BC14" s="26"/>
      <c r="BD14" s="26"/>
      <c r="BE14" s="26"/>
      <c r="BF14" s="26"/>
      <c r="BG14" s="26"/>
      <c r="BH14" s="26"/>
      <c r="BI14" s="26"/>
      <c r="BJ14" s="26"/>
      <c r="BK14" s="26"/>
      <c r="BL14" s="27"/>
      <c r="BM14" s="30"/>
      <c r="BN14" s="30"/>
      <c r="BO14" s="30"/>
      <c r="BP14" s="26"/>
      <c r="BQ14" s="26"/>
      <c r="BR14" s="26"/>
      <c r="BS14" s="26"/>
      <c r="BT14" s="26"/>
      <c r="BU14" s="26"/>
      <c r="BV14" s="26"/>
      <c r="BW14" s="26"/>
    </row>
    <row r="15" spans="1:77" customFormat="1" ht="24" customHeight="1" x14ac:dyDescent="0.25">
      <c r="A15" s="32"/>
      <c r="B15" s="95" t="s">
        <v>57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33"/>
      <c r="N15" s="104" t="s">
        <v>62</v>
      </c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33"/>
      <c r="AU15" s="95" t="s">
        <v>56</v>
      </c>
      <c r="AV15" s="95"/>
      <c r="AW15" s="95"/>
      <c r="AX15" s="95"/>
      <c r="AY15" s="95"/>
      <c r="AZ15" s="95"/>
      <c r="BA15" s="95"/>
      <c r="BB15" s="95"/>
      <c r="BC15" s="28"/>
      <c r="BD15" s="28"/>
      <c r="BE15" s="28"/>
      <c r="BF15" s="28"/>
      <c r="BG15" s="28"/>
      <c r="BH15" s="28"/>
      <c r="BI15" s="28"/>
      <c r="BJ15" s="28"/>
      <c r="BK15" s="31"/>
      <c r="BL15" s="28"/>
      <c r="BM15" s="30"/>
      <c r="BN15" s="30"/>
      <c r="BO15" s="30"/>
      <c r="BP15" s="28"/>
      <c r="BQ15" s="28"/>
      <c r="BR15" s="28"/>
      <c r="BS15" s="28"/>
      <c r="BT15" s="28"/>
      <c r="BU15" s="28"/>
      <c r="BV15" s="28"/>
      <c r="BW15" s="28"/>
    </row>
    <row r="16" spans="1:77" customFormat="1" x14ac:dyDescent="0.25"/>
    <row r="17" spans="1:79" customFormat="1" ht="27.6" customHeight="1" x14ac:dyDescent="0.25">
      <c r="A17" s="25" t="s">
        <v>55</v>
      </c>
      <c r="B17" s="93" t="s">
        <v>119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N17" s="93" t="s">
        <v>122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26"/>
      <c r="AA17" s="93" t="s">
        <v>123</v>
      </c>
      <c r="AB17" s="94"/>
      <c r="AC17" s="94"/>
      <c r="AD17" s="94"/>
      <c r="AE17" s="94"/>
      <c r="AF17" s="94"/>
      <c r="AG17" s="94"/>
      <c r="AH17" s="94"/>
      <c r="AI17" s="94"/>
      <c r="AJ17" s="26"/>
      <c r="AK17" s="105" t="s">
        <v>120</v>
      </c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26"/>
      <c r="BE17" s="93" t="s">
        <v>118</v>
      </c>
      <c r="BF17" s="94"/>
      <c r="BG17" s="94"/>
      <c r="BH17" s="94"/>
      <c r="BI17" s="94"/>
      <c r="BJ17" s="94"/>
      <c r="BK17" s="94"/>
      <c r="BL17" s="94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</row>
    <row r="18" spans="1:79" customFormat="1" ht="25.5" customHeight="1" x14ac:dyDescent="0.25">
      <c r="B18" s="95" t="s">
        <v>57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N18" s="95" t="s">
        <v>58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28"/>
      <c r="AA18" s="103" t="s">
        <v>59</v>
      </c>
      <c r="AB18" s="103"/>
      <c r="AC18" s="103"/>
      <c r="AD18" s="103"/>
      <c r="AE18" s="103"/>
      <c r="AF18" s="103"/>
      <c r="AG18" s="103"/>
      <c r="AH18" s="103"/>
      <c r="AI18" s="103"/>
      <c r="AJ18" s="28"/>
      <c r="AK18" s="106" t="s">
        <v>60</v>
      </c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28"/>
      <c r="BE18" s="95" t="s">
        <v>61</v>
      </c>
      <c r="BF18" s="95"/>
      <c r="BG18" s="95"/>
      <c r="BH18" s="95"/>
      <c r="BI18" s="95"/>
      <c r="BJ18" s="95"/>
      <c r="BK18" s="95"/>
      <c r="BL18" s="95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</row>
    <row r="19" spans="1:79" ht="6.7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15.6" x14ac:dyDescent="0.25">
      <c r="A20" s="64" t="s">
        <v>51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5">
        <v>23273730</v>
      </c>
      <c r="V20" s="65"/>
      <c r="W20" s="65"/>
      <c r="X20" s="65"/>
      <c r="Y20" s="65"/>
      <c r="Z20" s="65"/>
      <c r="AA20" s="65"/>
      <c r="AB20" s="65"/>
      <c r="AC20" s="65"/>
      <c r="AD20" s="65"/>
      <c r="AE20" s="90" t="s">
        <v>52</v>
      </c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65">
        <v>20088360</v>
      </c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46" t="s">
        <v>24</v>
      </c>
      <c r="BE20" s="46"/>
      <c r="BF20" s="46"/>
      <c r="BG20" s="46"/>
      <c r="BH20" s="46"/>
      <c r="BI20" s="46"/>
      <c r="BJ20" s="46"/>
      <c r="BK20" s="46"/>
      <c r="BL20" s="46"/>
    </row>
    <row r="21" spans="1:79" ht="15.6" x14ac:dyDescent="0.25">
      <c r="A21" s="46" t="s">
        <v>23</v>
      </c>
      <c r="B21" s="46"/>
      <c r="C21" s="46"/>
      <c r="D21" s="46"/>
      <c r="E21" s="46"/>
      <c r="F21" s="46"/>
      <c r="G21" s="46"/>
      <c r="H21" s="46"/>
      <c r="I21" s="65">
        <v>3185370</v>
      </c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46" t="s">
        <v>25</v>
      </c>
      <c r="U21" s="46"/>
      <c r="V21" s="46"/>
      <c r="W21" s="46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 x14ac:dyDescent="0.25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 x14ac:dyDescent="0.25">
      <c r="A23" s="62" t="s">
        <v>38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</row>
    <row r="24" spans="1:79" ht="132.6" customHeight="1" x14ac:dyDescent="0.25">
      <c r="A24" s="66" t="s">
        <v>110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</row>
    <row r="25" spans="1:79" ht="12.75" customHeight="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75" customHeight="1" x14ac:dyDescent="0.25">
      <c r="A26" s="46" t="s">
        <v>37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27.75" customHeight="1" x14ac:dyDescent="0.25">
      <c r="A27" s="47" t="s">
        <v>29</v>
      </c>
      <c r="B27" s="47"/>
      <c r="C27" s="47"/>
      <c r="D27" s="47"/>
      <c r="E27" s="47"/>
      <c r="F27" s="47"/>
      <c r="G27" s="48" t="s">
        <v>41</v>
      </c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50"/>
    </row>
    <row r="28" spans="1:79" ht="15.6" hidden="1" x14ac:dyDescent="0.25">
      <c r="A28" s="45">
        <v>1</v>
      </c>
      <c r="B28" s="45"/>
      <c r="C28" s="45"/>
      <c r="D28" s="45"/>
      <c r="E28" s="45"/>
      <c r="F28" s="45"/>
      <c r="G28" s="48">
        <v>2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50"/>
    </row>
    <row r="29" spans="1:79" ht="10.5" hidden="1" customHeight="1" x14ac:dyDescent="0.25">
      <c r="A29" s="44" t="s">
        <v>34</v>
      </c>
      <c r="B29" s="44"/>
      <c r="C29" s="44"/>
      <c r="D29" s="44"/>
      <c r="E29" s="44"/>
      <c r="F29" s="44"/>
      <c r="G29" s="73" t="s">
        <v>8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  <c r="CA29" s="1" t="s">
        <v>50</v>
      </c>
    </row>
    <row r="30" spans="1:79" ht="13.2" customHeight="1" x14ac:dyDescent="0.25">
      <c r="A30" s="44">
        <v>1</v>
      </c>
      <c r="B30" s="44"/>
      <c r="C30" s="44"/>
      <c r="D30" s="44"/>
      <c r="E30" s="44"/>
      <c r="F30" s="44"/>
      <c r="G30" s="69" t="s">
        <v>64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  <c r="CA30" s="1" t="s">
        <v>49</v>
      </c>
    </row>
    <row r="31" spans="1:79" ht="12.7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9" customHeight="1" x14ac:dyDescent="0.25">
      <c r="A32" s="46" t="s">
        <v>39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</row>
    <row r="33" spans="1:79" ht="31.2" customHeight="1" x14ac:dyDescent="0.25">
      <c r="A33" s="66" t="s">
        <v>111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</row>
    <row r="34" spans="1:79" ht="12.7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75" customHeight="1" x14ac:dyDescent="0.25">
      <c r="A35" s="46" t="s">
        <v>40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27.75" customHeight="1" x14ac:dyDescent="0.25">
      <c r="A36" s="47" t="s">
        <v>29</v>
      </c>
      <c r="B36" s="47"/>
      <c r="C36" s="47"/>
      <c r="D36" s="47"/>
      <c r="E36" s="47"/>
      <c r="F36" s="47"/>
      <c r="G36" s="48" t="s">
        <v>26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50"/>
    </row>
    <row r="37" spans="1:79" ht="15.6" hidden="1" x14ac:dyDescent="0.25">
      <c r="A37" s="45">
        <v>1</v>
      </c>
      <c r="B37" s="45"/>
      <c r="C37" s="45"/>
      <c r="D37" s="45"/>
      <c r="E37" s="45"/>
      <c r="F37" s="45"/>
      <c r="G37" s="48">
        <v>2</v>
      </c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50"/>
    </row>
    <row r="38" spans="1:79" ht="10.5" hidden="1" customHeight="1" x14ac:dyDescent="0.25">
      <c r="A38" s="44" t="s">
        <v>7</v>
      </c>
      <c r="B38" s="44"/>
      <c r="C38" s="44"/>
      <c r="D38" s="44"/>
      <c r="E38" s="44"/>
      <c r="F38" s="44"/>
      <c r="G38" s="73" t="s">
        <v>8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  <c r="CA38" s="1" t="s">
        <v>12</v>
      </c>
    </row>
    <row r="39" spans="1:79" ht="13.2" customHeight="1" x14ac:dyDescent="0.25">
      <c r="A39" s="44">
        <v>1</v>
      </c>
      <c r="B39" s="44"/>
      <c r="C39" s="44"/>
      <c r="D39" s="44"/>
      <c r="E39" s="44"/>
      <c r="F39" s="44"/>
      <c r="G39" s="69" t="s">
        <v>65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  <c r="CA39" s="1" t="s">
        <v>13</v>
      </c>
    </row>
    <row r="40" spans="1:79" ht="13.2" customHeight="1" x14ac:dyDescent="0.25">
      <c r="A40" s="44">
        <v>2</v>
      </c>
      <c r="B40" s="44"/>
      <c r="C40" s="44"/>
      <c r="D40" s="44"/>
      <c r="E40" s="44"/>
      <c r="F40" s="44"/>
      <c r="G40" s="69" t="s">
        <v>66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</row>
    <row r="41" spans="1:79" ht="13.2" customHeight="1" x14ac:dyDescent="0.25">
      <c r="A41" s="44">
        <v>3</v>
      </c>
      <c r="B41" s="44"/>
      <c r="C41" s="44"/>
      <c r="D41" s="44"/>
      <c r="E41" s="44"/>
      <c r="F41" s="44"/>
      <c r="G41" s="69" t="s">
        <v>67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1"/>
    </row>
    <row r="42" spans="1:79" ht="13.2" customHeight="1" x14ac:dyDescent="0.25">
      <c r="A42" s="44">
        <v>4</v>
      </c>
      <c r="B42" s="44"/>
      <c r="C42" s="44"/>
      <c r="D42" s="44"/>
      <c r="E42" s="44"/>
      <c r="F42" s="44"/>
      <c r="G42" s="69" t="s">
        <v>68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1"/>
    </row>
    <row r="43" spans="1:79" ht="13.2" customHeight="1" x14ac:dyDescent="0.25">
      <c r="A43" s="44">
        <v>5</v>
      </c>
      <c r="B43" s="44"/>
      <c r="C43" s="44"/>
      <c r="D43" s="44"/>
      <c r="E43" s="44"/>
      <c r="F43" s="44"/>
      <c r="G43" s="69" t="s">
        <v>69</v>
      </c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1"/>
    </row>
    <row r="44" spans="1:7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5">
      <c r="A45" s="46" t="s">
        <v>42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" customHeight="1" x14ac:dyDescent="0.25">
      <c r="A47" s="45" t="s">
        <v>29</v>
      </c>
      <c r="B47" s="45"/>
      <c r="C47" s="45"/>
      <c r="D47" s="55" t="s">
        <v>27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5" t="s">
        <v>30</v>
      </c>
      <c r="AD47" s="45"/>
      <c r="AE47" s="45"/>
      <c r="AF47" s="45"/>
      <c r="AG47" s="45"/>
      <c r="AH47" s="45"/>
      <c r="AI47" s="45"/>
      <c r="AJ47" s="45"/>
      <c r="AK47" s="45" t="s">
        <v>31</v>
      </c>
      <c r="AL47" s="45"/>
      <c r="AM47" s="45"/>
      <c r="AN47" s="45"/>
      <c r="AO47" s="45"/>
      <c r="AP47" s="45"/>
      <c r="AQ47" s="45"/>
      <c r="AR47" s="45"/>
      <c r="AS47" s="45" t="s">
        <v>28</v>
      </c>
      <c r="AT47" s="45"/>
      <c r="AU47" s="45"/>
      <c r="AV47" s="45"/>
      <c r="AW47" s="45"/>
      <c r="AX47" s="45"/>
      <c r="AY47" s="45"/>
      <c r="AZ47" s="45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5">
      <c r="A48" s="45"/>
      <c r="B48" s="45"/>
      <c r="C48" s="45"/>
      <c r="D48" s="58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0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18"/>
      <c r="BB48" s="18"/>
      <c r="BC48" s="18"/>
      <c r="BD48" s="18"/>
      <c r="BE48" s="18"/>
      <c r="BF48" s="18"/>
      <c r="BG48" s="18"/>
      <c r="BH48" s="18"/>
    </row>
    <row r="49" spans="1:79" ht="15.6" x14ac:dyDescent="0.25">
      <c r="A49" s="45">
        <v>1</v>
      </c>
      <c r="B49" s="45"/>
      <c r="C49" s="45"/>
      <c r="D49" s="52">
        <v>2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4"/>
      <c r="AC49" s="45">
        <v>3</v>
      </c>
      <c r="AD49" s="45"/>
      <c r="AE49" s="45"/>
      <c r="AF49" s="45"/>
      <c r="AG49" s="45"/>
      <c r="AH49" s="45"/>
      <c r="AI49" s="45"/>
      <c r="AJ49" s="45"/>
      <c r="AK49" s="45">
        <v>4</v>
      </c>
      <c r="AL49" s="45"/>
      <c r="AM49" s="45"/>
      <c r="AN49" s="45"/>
      <c r="AO49" s="45"/>
      <c r="AP49" s="45"/>
      <c r="AQ49" s="45"/>
      <c r="AR49" s="45"/>
      <c r="AS49" s="45">
        <v>5</v>
      </c>
      <c r="AT49" s="45"/>
      <c r="AU49" s="45"/>
      <c r="AV49" s="45"/>
      <c r="AW49" s="45"/>
      <c r="AX49" s="45"/>
      <c r="AY49" s="45"/>
      <c r="AZ49" s="45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5">
      <c r="A50" s="44" t="s">
        <v>7</v>
      </c>
      <c r="B50" s="44"/>
      <c r="C50" s="44"/>
      <c r="D50" s="96" t="s">
        <v>8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88" t="s">
        <v>9</v>
      </c>
      <c r="AD50" s="88"/>
      <c r="AE50" s="88"/>
      <c r="AF50" s="88"/>
      <c r="AG50" s="88"/>
      <c r="AH50" s="88"/>
      <c r="AI50" s="88"/>
      <c r="AJ50" s="88"/>
      <c r="AK50" s="88" t="s">
        <v>10</v>
      </c>
      <c r="AL50" s="88"/>
      <c r="AM50" s="88"/>
      <c r="AN50" s="88"/>
      <c r="AO50" s="88"/>
      <c r="AP50" s="88"/>
      <c r="AQ50" s="88"/>
      <c r="AR50" s="88"/>
      <c r="AS50" s="92" t="s">
        <v>11</v>
      </c>
      <c r="AT50" s="88"/>
      <c r="AU50" s="88"/>
      <c r="AV50" s="88"/>
      <c r="AW50" s="88"/>
      <c r="AX50" s="88"/>
      <c r="AY50" s="88"/>
      <c r="AZ50" s="88"/>
      <c r="BA50" s="19"/>
      <c r="BB50" s="20"/>
      <c r="BC50" s="20"/>
      <c r="BD50" s="20"/>
      <c r="BE50" s="20"/>
      <c r="BF50" s="20"/>
      <c r="BG50" s="20"/>
      <c r="BH50" s="20"/>
      <c r="CA50" s="4" t="s">
        <v>14</v>
      </c>
    </row>
    <row r="51" spans="1:79" ht="26.4" customHeight="1" x14ac:dyDescent="0.25">
      <c r="A51" s="44">
        <v>1</v>
      </c>
      <c r="B51" s="44"/>
      <c r="C51" s="44"/>
      <c r="D51" s="69" t="s">
        <v>65</v>
      </c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1"/>
      <c r="AC51" s="91">
        <v>19790000</v>
      </c>
      <c r="AD51" s="91"/>
      <c r="AE51" s="91"/>
      <c r="AF51" s="91"/>
      <c r="AG51" s="91"/>
      <c r="AH51" s="91"/>
      <c r="AI51" s="91"/>
      <c r="AJ51" s="91"/>
      <c r="AK51" s="91">
        <v>0</v>
      </c>
      <c r="AL51" s="91"/>
      <c r="AM51" s="91"/>
      <c r="AN51" s="91"/>
      <c r="AO51" s="91"/>
      <c r="AP51" s="91"/>
      <c r="AQ51" s="91"/>
      <c r="AR51" s="91"/>
      <c r="AS51" s="91">
        <f t="shared" ref="AS51:AS56" si="0">AC51+AK51</f>
        <v>19790000</v>
      </c>
      <c r="AT51" s="91"/>
      <c r="AU51" s="91"/>
      <c r="AV51" s="91"/>
      <c r="AW51" s="91"/>
      <c r="AX51" s="91"/>
      <c r="AY51" s="91"/>
      <c r="AZ51" s="91"/>
      <c r="BA51" s="21"/>
      <c r="BB51" s="21"/>
      <c r="BC51" s="21"/>
      <c r="BD51" s="21"/>
      <c r="BE51" s="21"/>
      <c r="BF51" s="21"/>
      <c r="BG51" s="21"/>
      <c r="BH51" s="21"/>
      <c r="CA51" s="1" t="s">
        <v>15</v>
      </c>
    </row>
    <row r="52" spans="1:79" ht="13.2" customHeight="1" x14ac:dyDescent="0.25">
      <c r="A52" s="44">
        <v>2</v>
      </c>
      <c r="B52" s="44"/>
      <c r="C52" s="44"/>
      <c r="D52" s="69" t="s">
        <v>66</v>
      </c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1"/>
      <c r="AC52" s="91">
        <v>0</v>
      </c>
      <c r="AD52" s="91"/>
      <c r="AE52" s="91"/>
      <c r="AF52" s="91"/>
      <c r="AG52" s="91"/>
      <c r="AH52" s="91"/>
      <c r="AI52" s="91"/>
      <c r="AJ52" s="91"/>
      <c r="AK52" s="91">
        <v>176560</v>
      </c>
      <c r="AL52" s="91"/>
      <c r="AM52" s="91"/>
      <c r="AN52" s="91"/>
      <c r="AO52" s="91"/>
      <c r="AP52" s="91"/>
      <c r="AQ52" s="91"/>
      <c r="AR52" s="91"/>
      <c r="AS52" s="91">
        <f t="shared" si="0"/>
        <v>176560</v>
      </c>
      <c r="AT52" s="91"/>
      <c r="AU52" s="91"/>
      <c r="AV52" s="91"/>
      <c r="AW52" s="91"/>
      <c r="AX52" s="91"/>
      <c r="AY52" s="91"/>
      <c r="AZ52" s="91"/>
      <c r="BA52" s="21"/>
      <c r="BB52" s="21"/>
      <c r="BC52" s="21"/>
      <c r="BD52" s="21"/>
      <c r="BE52" s="21"/>
      <c r="BF52" s="21"/>
      <c r="BG52" s="21"/>
      <c r="BH52" s="21"/>
    </row>
    <row r="53" spans="1:79" ht="13.2" customHeight="1" x14ac:dyDescent="0.25">
      <c r="A53" s="44">
        <v>3</v>
      </c>
      <c r="B53" s="44"/>
      <c r="C53" s="44"/>
      <c r="D53" s="69" t="s">
        <v>67</v>
      </c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1"/>
      <c r="AC53" s="91">
        <v>0</v>
      </c>
      <c r="AD53" s="91"/>
      <c r="AE53" s="91"/>
      <c r="AF53" s="91"/>
      <c r="AG53" s="91"/>
      <c r="AH53" s="91"/>
      <c r="AI53" s="91"/>
      <c r="AJ53" s="91"/>
      <c r="AK53" s="91">
        <v>425190</v>
      </c>
      <c r="AL53" s="91"/>
      <c r="AM53" s="91"/>
      <c r="AN53" s="91"/>
      <c r="AO53" s="91"/>
      <c r="AP53" s="91"/>
      <c r="AQ53" s="91"/>
      <c r="AR53" s="91"/>
      <c r="AS53" s="91">
        <f t="shared" si="0"/>
        <v>425190</v>
      </c>
      <c r="AT53" s="91"/>
      <c r="AU53" s="91"/>
      <c r="AV53" s="91"/>
      <c r="AW53" s="91"/>
      <c r="AX53" s="91"/>
      <c r="AY53" s="91"/>
      <c r="AZ53" s="91"/>
      <c r="BA53" s="21"/>
      <c r="BB53" s="21"/>
      <c r="BC53" s="21"/>
      <c r="BD53" s="21"/>
      <c r="BE53" s="21"/>
      <c r="BF53" s="21"/>
      <c r="BG53" s="21"/>
      <c r="BH53" s="21"/>
    </row>
    <row r="54" spans="1:79" ht="13.2" customHeight="1" x14ac:dyDescent="0.25">
      <c r="A54" s="44">
        <v>4</v>
      </c>
      <c r="B54" s="44"/>
      <c r="C54" s="44"/>
      <c r="D54" s="69" t="s">
        <v>68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1"/>
      <c r="AC54" s="91">
        <v>0</v>
      </c>
      <c r="AD54" s="91"/>
      <c r="AE54" s="91"/>
      <c r="AF54" s="91"/>
      <c r="AG54" s="91"/>
      <c r="AH54" s="91"/>
      <c r="AI54" s="91"/>
      <c r="AJ54" s="91"/>
      <c r="AK54" s="91">
        <v>2583620</v>
      </c>
      <c r="AL54" s="91"/>
      <c r="AM54" s="91"/>
      <c r="AN54" s="91"/>
      <c r="AO54" s="91"/>
      <c r="AP54" s="91"/>
      <c r="AQ54" s="91"/>
      <c r="AR54" s="91"/>
      <c r="AS54" s="91">
        <f t="shared" si="0"/>
        <v>2583620</v>
      </c>
      <c r="AT54" s="91"/>
      <c r="AU54" s="91"/>
      <c r="AV54" s="91"/>
      <c r="AW54" s="91"/>
      <c r="AX54" s="91"/>
      <c r="AY54" s="91"/>
      <c r="AZ54" s="91"/>
      <c r="BA54" s="21"/>
      <c r="BB54" s="21"/>
      <c r="BC54" s="21"/>
      <c r="BD54" s="21"/>
      <c r="BE54" s="21"/>
      <c r="BF54" s="21"/>
      <c r="BG54" s="21"/>
      <c r="BH54" s="21"/>
    </row>
    <row r="55" spans="1:79" ht="13.2" customHeight="1" x14ac:dyDescent="0.25">
      <c r="A55" s="44">
        <v>5</v>
      </c>
      <c r="B55" s="44"/>
      <c r="C55" s="44"/>
      <c r="D55" s="69" t="s">
        <v>69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1"/>
      <c r="AC55" s="91">
        <v>298360</v>
      </c>
      <c r="AD55" s="91"/>
      <c r="AE55" s="91"/>
      <c r="AF55" s="91"/>
      <c r="AG55" s="91"/>
      <c r="AH55" s="91"/>
      <c r="AI55" s="91"/>
      <c r="AJ55" s="91"/>
      <c r="AK55" s="91">
        <v>0</v>
      </c>
      <c r="AL55" s="91"/>
      <c r="AM55" s="91"/>
      <c r="AN55" s="91"/>
      <c r="AO55" s="91"/>
      <c r="AP55" s="91"/>
      <c r="AQ55" s="91"/>
      <c r="AR55" s="91"/>
      <c r="AS55" s="91">
        <f t="shared" si="0"/>
        <v>298360</v>
      </c>
      <c r="AT55" s="91"/>
      <c r="AU55" s="91"/>
      <c r="AV55" s="91"/>
      <c r="AW55" s="91"/>
      <c r="AX55" s="91"/>
      <c r="AY55" s="91"/>
      <c r="AZ55" s="91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5">
      <c r="A56" s="83"/>
      <c r="B56" s="83"/>
      <c r="C56" s="83"/>
      <c r="D56" s="99" t="s">
        <v>70</v>
      </c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1"/>
      <c r="AC56" s="61">
        <v>20088360</v>
      </c>
      <c r="AD56" s="61"/>
      <c r="AE56" s="61"/>
      <c r="AF56" s="61"/>
      <c r="AG56" s="61"/>
      <c r="AH56" s="61"/>
      <c r="AI56" s="61"/>
      <c r="AJ56" s="61"/>
      <c r="AK56" s="61">
        <v>3185370</v>
      </c>
      <c r="AL56" s="61"/>
      <c r="AM56" s="61"/>
      <c r="AN56" s="61"/>
      <c r="AO56" s="61"/>
      <c r="AP56" s="61"/>
      <c r="AQ56" s="61"/>
      <c r="AR56" s="61"/>
      <c r="AS56" s="61">
        <f t="shared" si="0"/>
        <v>23273730</v>
      </c>
      <c r="AT56" s="61"/>
      <c r="AU56" s="61"/>
      <c r="AV56" s="61"/>
      <c r="AW56" s="61"/>
      <c r="AX56" s="61"/>
      <c r="AY56" s="61"/>
      <c r="AZ56" s="61"/>
      <c r="BA56" s="37"/>
      <c r="BB56" s="37"/>
      <c r="BC56" s="37"/>
      <c r="BD56" s="37"/>
      <c r="BE56" s="37"/>
      <c r="BF56" s="37"/>
      <c r="BG56" s="37"/>
      <c r="BH56" s="37"/>
    </row>
    <row r="58" spans="1:79" ht="15.75" customHeight="1" x14ac:dyDescent="0.25">
      <c r="A58" s="62" t="s">
        <v>43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</row>
    <row r="59" spans="1:79" ht="15" customHeight="1" x14ac:dyDescent="0.25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" customHeight="1" x14ac:dyDescent="0.25">
      <c r="A60" s="45" t="s">
        <v>29</v>
      </c>
      <c r="B60" s="45"/>
      <c r="C60" s="45"/>
      <c r="D60" s="55" t="s">
        <v>35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5" t="s">
        <v>30</v>
      </c>
      <c r="AC60" s="45"/>
      <c r="AD60" s="45"/>
      <c r="AE60" s="45"/>
      <c r="AF60" s="45"/>
      <c r="AG60" s="45"/>
      <c r="AH60" s="45"/>
      <c r="AI60" s="45"/>
      <c r="AJ60" s="45" t="s">
        <v>31</v>
      </c>
      <c r="AK60" s="45"/>
      <c r="AL60" s="45"/>
      <c r="AM60" s="45"/>
      <c r="AN60" s="45"/>
      <c r="AO60" s="45"/>
      <c r="AP60" s="45"/>
      <c r="AQ60" s="45"/>
      <c r="AR60" s="45" t="s">
        <v>28</v>
      </c>
      <c r="AS60" s="45"/>
      <c r="AT60" s="45"/>
      <c r="AU60" s="45"/>
      <c r="AV60" s="45"/>
      <c r="AW60" s="45"/>
      <c r="AX60" s="45"/>
      <c r="AY60" s="45"/>
    </row>
    <row r="61" spans="1:79" ht="29.1" customHeight="1" x14ac:dyDescent="0.25">
      <c r="A61" s="45"/>
      <c r="B61" s="45"/>
      <c r="C61" s="45"/>
      <c r="D61" s="58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60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</row>
    <row r="62" spans="1:79" ht="15.75" customHeight="1" x14ac:dyDescent="0.25">
      <c r="A62" s="45">
        <v>1</v>
      </c>
      <c r="B62" s="45"/>
      <c r="C62" s="45"/>
      <c r="D62" s="52">
        <v>2</v>
      </c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4"/>
      <c r="AB62" s="45">
        <v>3</v>
      </c>
      <c r="AC62" s="45"/>
      <c r="AD62" s="45"/>
      <c r="AE62" s="45"/>
      <c r="AF62" s="45"/>
      <c r="AG62" s="45"/>
      <c r="AH62" s="45"/>
      <c r="AI62" s="45"/>
      <c r="AJ62" s="45">
        <v>4</v>
      </c>
      <c r="AK62" s="45"/>
      <c r="AL62" s="45"/>
      <c r="AM62" s="45"/>
      <c r="AN62" s="45"/>
      <c r="AO62" s="45"/>
      <c r="AP62" s="45"/>
      <c r="AQ62" s="45"/>
      <c r="AR62" s="45">
        <v>5</v>
      </c>
      <c r="AS62" s="45"/>
      <c r="AT62" s="45"/>
      <c r="AU62" s="45"/>
      <c r="AV62" s="45"/>
      <c r="AW62" s="45"/>
      <c r="AX62" s="45"/>
      <c r="AY62" s="45"/>
    </row>
    <row r="63" spans="1:79" ht="12.75" hidden="1" customHeight="1" x14ac:dyDescent="0.25">
      <c r="A63" s="44" t="s">
        <v>7</v>
      </c>
      <c r="B63" s="44"/>
      <c r="C63" s="44"/>
      <c r="D63" s="73" t="s">
        <v>8</v>
      </c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5"/>
      <c r="AB63" s="88" t="s">
        <v>9</v>
      </c>
      <c r="AC63" s="88"/>
      <c r="AD63" s="88"/>
      <c r="AE63" s="88"/>
      <c r="AF63" s="88"/>
      <c r="AG63" s="88"/>
      <c r="AH63" s="88"/>
      <c r="AI63" s="88"/>
      <c r="AJ63" s="88" t="s">
        <v>10</v>
      </c>
      <c r="AK63" s="88"/>
      <c r="AL63" s="88"/>
      <c r="AM63" s="88"/>
      <c r="AN63" s="88"/>
      <c r="AO63" s="88"/>
      <c r="AP63" s="88"/>
      <c r="AQ63" s="88"/>
      <c r="AR63" s="88" t="s">
        <v>11</v>
      </c>
      <c r="AS63" s="88"/>
      <c r="AT63" s="88"/>
      <c r="AU63" s="88"/>
      <c r="AV63" s="88"/>
      <c r="AW63" s="88"/>
      <c r="AX63" s="88"/>
      <c r="AY63" s="88"/>
      <c r="CA63" s="1" t="s">
        <v>16</v>
      </c>
    </row>
    <row r="64" spans="1:79" ht="13.2" customHeight="1" x14ac:dyDescent="0.25">
      <c r="A64" s="44">
        <v>1</v>
      </c>
      <c r="B64" s="44"/>
      <c r="C64" s="44"/>
      <c r="D64" s="69" t="s">
        <v>71</v>
      </c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1"/>
      <c r="AB64" s="91">
        <v>298360</v>
      </c>
      <c r="AC64" s="91"/>
      <c r="AD64" s="91"/>
      <c r="AE64" s="91"/>
      <c r="AF64" s="91"/>
      <c r="AG64" s="91"/>
      <c r="AH64" s="91"/>
      <c r="AI64" s="91"/>
      <c r="AJ64" s="91">
        <v>0</v>
      </c>
      <c r="AK64" s="91"/>
      <c r="AL64" s="91"/>
      <c r="AM64" s="91"/>
      <c r="AN64" s="91"/>
      <c r="AO64" s="91"/>
      <c r="AP64" s="91"/>
      <c r="AQ64" s="91"/>
      <c r="AR64" s="91">
        <f>AB64+AJ64</f>
        <v>298360</v>
      </c>
      <c r="AS64" s="91"/>
      <c r="AT64" s="91"/>
      <c r="AU64" s="91"/>
      <c r="AV64" s="91"/>
      <c r="AW64" s="91"/>
      <c r="AX64" s="91"/>
      <c r="AY64" s="91"/>
      <c r="CA64" s="1" t="s">
        <v>17</v>
      </c>
    </row>
    <row r="65" spans="1:79" ht="26.4" customHeight="1" x14ac:dyDescent="0.25">
      <c r="A65" s="44">
        <v>2</v>
      </c>
      <c r="B65" s="44"/>
      <c r="C65" s="44"/>
      <c r="D65" s="69" t="s">
        <v>72</v>
      </c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1"/>
      <c r="AB65" s="91">
        <v>19790000</v>
      </c>
      <c r="AC65" s="91"/>
      <c r="AD65" s="91"/>
      <c r="AE65" s="91"/>
      <c r="AF65" s="91"/>
      <c r="AG65" s="91"/>
      <c r="AH65" s="91"/>
      <c r="AI65" s="91"/>
      <c r="AJ65" s="91">
        <v>3185370</v>
      </c>
      <c r="AK65" s="91"/>
      <c r="AL65" s="91"/>
      <c r="AM65" s="91"/>
      <c r="AN65" s="91"/>
      <c r="AO65" s="91"/>
      <c r="AP65" s="91"/>
      <c r="AQ65" s="91"/>
      <c r="AR65" s="91">
        <f>AB65+AJ65</f>
        <v>22975370</v>
      </c>
      <c r="AS65" s="91"/>
      <c r="AT65" s="91"/>
      <c r="AU65" s="91"/>
      <c r="AV65" s="91"/>
      <c r="AW65" s="91"/>
      <c r="AX65" s="91"/>
      <c r="AY65" s="91"/>
    </row>
    <row r="66" spans="1:79" s="4" customFormat="1" ht="12.75" customHeight="1" x14ac:dyDescent="0.25">
      <c r="A66" s="83"/>
      <c r="B66" s="83"/>
      <c r="C66" s="83"/>
      <c r="D66" s="99" t="s">
        <v>28</v>
      </c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1"/>
      <c r="AB66" s="61">
        <v>20088360</v>
      </c>
      <c r="AC66" s="61"/>
      <c r="AD66" s="61"/>
      <c r="AE66" s="61"/>
      <c r="AF66" s="61"/>
      <c r="AG66" s="61"/>
      <c r="AH66" s="61"/>
      <c r="AI66" s="61"/>
      <c r="AJ66" s="61">
        <v>3185370</v>
      </c>
      <c r="AK66" s="61"/>
      <c r="AL66" s="61"/>
      <c r="AM66" s="61"/>
      <c r="AN66" s="61"/>
      <c r="AO66" s="61"/>
      <c r="AP66" s="61"/>
      <c r="AQ66" s="61"/>
      <c r="AR66" s="61">
        <f>AB66+AJ66</f>
        <v>23273730</v>
      </c>
      <c r="AS66" s="61"/>
      <c r="AT66" s="61"/>
      <c r="AU66" s="61"/>
      <c r="AV66" s="61"/>
      <c r="AW66" s="61"/>
      <c r="AX66" s="61"/>
      <c r="AY66" s="61"/>
    </row>
    <row r="68" spans="1:79" ht="15.75" customHeight="1" x14ac:dyDescent="0.25">
      <c r="A68" s="46" t="s">
        <v>44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</row>
    <row r="69" spans="1:79" ht="30" customHeight="1" x14ac:dyDescent="0.25">
      <c r="A69" s="45" t="s">
        <v>29</v>
      </c>
      <c r="B69" s="45"/>
      <c r="C69" s="45"/>
      <c r="D69" s="45"/>
      <c r="E69" s="45"/>
      <c r="F69" s="45"/>
      <c r="G69" s="52" t="s">
        <v>45</v>
      </c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4"/>
      <c r="Z69" s="45" t="s">
        <v>3</v>
      </c>
      <c r="AA69" s="45"/>
      <c r="AB69" s="45"/>
      <c r="AC69" s="45"/>
      <c r="AD69" s="45"/>
      <c r="AE69" s="45" t="s">
        <v>2</v>
      </c>
      <c r="AF69" s="45"/>
      <c r="AG69" s="45"/>
      <c r="AH69" s="45"/>
      <c r="AI69" s="45"/>
      <c r="AJ69" s="45"/>
      <c r="AK69" s="45"/>
      <c r="AL69" s="45"/>
      <c r="AM69" s="45"/>
      <c r="AN69" s="45"/>
      <c r="AO69" s="52" t="s">
        <v>30</v>
      </c>
      <c r="AP69" s="53"/>
      <c r="AQ69" s="53"/>
      <c r="AR69" s="53"/>
      <c r="AS69" s="53"/>
      <c r="AT69" s="53"/>
      <c r="AU69" s="53"/>
      <c r="AV69" s="54"/>
      <c r="AW69" s="52" t="s">
        <v>31</v>
      </c>
      <c r="AX69" s="53"/>
      <c r="AY69" s="53"/>
      <c r="AZ69" s="53"/>
      <c r="BA69" s="53"/>
      <c r="BB69" s="53"/>
      <c r="BC69" s="53"/>
      <c r="BD69" s="54"/>
      <c r="BE69" s="52" t="s">
        <v>28</v>
      </c>
      <c r="BF69" s="53"/>
      <c r="BG69" s="53"/>
      <c r="BH69" s="53"/>
      <c r="BI69" s="53"/>
      <c r="BJ69" s="53"/>
      <c r="BK69" s="53"/>
      <c r="BL69" s="54"/>
    </row>
    <row r="70" spans="1:79" ht="15.75" customHeight="1" x14ac:dyDescent="0.25">
      <c r="A70" s="45">
        <v>1</v>
      </c>
      <c r="B70" s="45"/>
      <c r="C70" s="45"/>
      <c r="D70" s="45"/>
      <c r="E70" s="45"/>
      <c r="F70" s="45"/>
      <c r="G70" s="52">
        <v>2</v>
      </c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4"/>
      <c r="Z70" s="45">
        <v>3</v>
      </c>
      <c r="AA70" s="45"/>
      <c r="AB70" s="45"/>
      <c r="AC70" s="45"/>
      <c r="AD70" s="45"/>
      <c r="AE70" s="45">
        <v>4</v>
      </c>
      <c r="AF70" s="45"/>
      <c r="AG70" s="45"/>
      <c r="AH70" s="45"/>
      <c r="AI70" s="45"/>
      <c r="AJ70" s="45"/>
      <c r="AK70" s="45"/>
      <c r="AL70" s="45"/>
      <c r="AM70" s="45"/>
      <c r="AN70" s="45"/>
      <c r="AO70" s="45">
        <v>5</v>
      </c>
      <c r="AP70" s="45"/>
      <c r="AQ70" s="45"/>
      <c r="AR70" s="45"/>
      <c r="AS70" s="45"/>
      <c r="AT70" s="45"/>
      <c r="AU70" s="45"/>
      <c r="AV70" s="45"/>
      <c r="AW70" s="45">
        <v>6</v>
      </c>
      <c r="AX70" s="45"/>
      <c r="AY70" s="45"/>
      <c r="AZ70" s="45"/>
      <c r="BA70" s="45"/>
      <c r="BB70" s="45"/>
      <c r="BC70" s="45"/>
      <c r="BD70" s="45"/>
      <c r="BE70" s="45">
        <v>7</v>
      </c>
      <c r="BF70" s="45"/>
      <c r="BG70" s="45"/>
      <c r="BH70" s="45"/>
      <c r="BI70" s="45"/>
      <c r="BJ70" s="45"/>
      <c r="BK70" s="45"/>
      <c r="BL70" s="45"/>
    </row>
    <row r="71" spans="1:79" ht="12.75" hidden="1" customHeight="1" x14ac:dyDescent="0.25">
      <c r="A71" s="44" t="s">
        <v>34</v>
      </c>
      <c r="B71" s="44"/>
      <c r="C71" s="44"/>
      <c r="D71" s="44"/>
      <c r="E71" s="44"/>
      <c r="F71" s="44"/>
      <c r="G71" s="73" t="s">
        <v>8</v>
      </c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5"/>
      <c r="Z71" s="44" t="s">
        <v>20</v>
      </c>
      <c r="AA71" s="44"/>
      <c r="AB71" s="44"/>
      <c r="AC71" s="44"/>
      <c r="AD71" s="44"/>
      <c r="AE71" s="72" t="s">
        <v>33</v>
      </c>
      <c r="AF71" s="72"/>
      <c r="AG71" s="72"/>
      <c r="AH71" s="72"/>
      <c r="AI71" s="72"/>
      <c r="AJ71" s="72"/>
      <c r="AK71" s="72"/>
      <c r="AL71" s="72"/>
      <c r="AM71" s="72"/>
      <c r="AN71" s="73"/>
      <c r="AO71" s="88" t="s">
        <v>9</v>
      </c>
      <c r="AP71" s="88"/>
      <c r="AQ71" s="88"/>
      <c r="AR71" s="88"/>
      <c r="AS71" s="88"/>
      <c r="AT71" s="88"/>
      <c r="AU71" s="88"/>
      <c r="AV71" s="88"/>
      <c r="AW71" s="88" t="s">
        <v>32</v>
      </c>
      <c r="AX71" s="88"/>
      <c r="AY71" s="88"/>
      <c r="AZ71" s="88"/>
      <c r="BA71" s="88"/>
      <c r="BB71" s="88"/>
      <c r="BC71" s="88"/>
      <c r="BD71" s="88"/>
      <c r="BE71" s="88" t="s">
        <v>11</v>
      </c>
      <c r="BF71" s="88"/>
      <c r="BG71" s="88"/>
      <c r="BH71" s="88"/>
      <c r="BI71" s="88"/>
      <c r="BJ71" s="88"/>
      <c r="BK71" s="88"/>
      <c r="BL71" s="88"/>
      <c r="CA71" s="1" t="s">
        <v>18</v>
      </c>
    </row>
    <row r="72" spans="1:79" s="4" customFormat="1" ht="12.75" customHeight="1" x14ac:dyDescent="0.25">
      <c r="A72" s="83">
        <v>0</v>
      </c>
      <c r="B72" s="83"/>
      <c r="C72" s="83"/>
      <c r="D72" s="83"/>
      <c r="E72" s="83"/>
      <c r="F72" s="83"/>
      <c r="G72" s="76" t="s">
        <v>73</v>
      </c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8"/>
      <c r="Z72" s="84"/>
      <c r="AA72" s="84"/>
      <c r="AB72" s="84"/>
      <c r="AC72" s="84"/>
      <c r="AD72" s="84"/>
      <c r="AE72" s="85"/>
      <c r="AF72" s="85"/>
      <c r="AG72" s="85"/>
      <c r="AH72" s="85"/>
      <c r="AI72" s="85"/>
      <c r="AJ72" s="85"/>
      <c r="AK72" s="85"/>
      <c r="AL72" s="85"/>
      <c r="AM72" s="85"/>
      <c r="AN72" s="86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>
        <f t="shared" ref="BE72:BE103" si="1">AO72+AW72</f>
        <v>0</v>
      </c>
      <c r="BF72" s="61"/>
      <c r="BG72" s="61"/>
      <c r="BH72" s="61"/>
      <c r="BI72" s="61"/>
      <c r="BJ72" s="61"/>
      <c r="BK72" s="61"/>
      <c r="BL72" s="61"/>
      <c r="CA72" s="4" t="s">
        <v>19</v>
      </c>
    </row>
    <row r="73" spans="1:79" ht="13.2" customHeight="1" x14ac:dyDescent="0.25">
      <c r="A73" s="116">
        <v>1</v>
      </c>
      <c r="B73" s="117"/>
      <c r="C73" s="117"/>
      <c r="D73" s="117"/>
      <c r="E73" s="117"/>
      <c r="F73" s="118"/>
      <c r="G73" s="69" t="s">
        <v>74</v>
      </c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1"/>
      <c r="Z73" s="92" t="s">
        <v>75</v>
      </c>
      <c r="AA73" s="92"/>
      <c r="AB73" s="92"/>
      <c r="AC73" s="92"/>
      <c r="AD73" s="92"/>
      <c r="AE73" s="107" t="s">
        <v>76</v>
      </c>
      <c r="AF73" s="108"/>
      <c r="AG73" s="108"/>
      <c r="AH73" s="108"/>
      <c r="AI73" s="108"/>
      <c r="AJ73" s="108"/>
      <c r="AK73" s="108"/>
      <c r="AL73" s="108"/>
      <c r="AM73" s="108"/>
      <c r="AN73" s="109"/>
      <c r="AO73" s="91">
        <v>19790000</v>
      </c>
      <c r="AP73" s="91"/>
      <c r="AQ73" s="91"/>
      <c r="AR73" s="91"/>
      <c r="AS73" s="91"/>
      <c r="AT73" s="91"/>
      <c r="AU73" s="91"/>
      <c r="AV73" s="91"/>
      <c r="AW73" s="91">
        <v>0</v>
      </c>
      <c r="AX73" s="91"/>
      <c r="AY73" s="91"/>
      <c r="AZ73" s="91"/>
      <c r="BA73" s="91"/>
      <c r="BB73" s="91"/>
      <c r="BC73" s="91"/>
      <c r="BD73" s="91"/>
      <c r="BE73" s="91">
        <f t="shared" si="1"/>
        <v>19790000</v>
      </c>
      <c r="BF73" s="91"/>
      <c r="BG73" s="91"/>
      <c r="BH73" s="91"/>
      <c r="BI73" s="91"/>
      <c r="BJ73" s="91"/>
      <c r="BK73" s="91"/>
      <c r="BL73" s="91"/>
    </row>
    <row r="74" spans="1:79" ht="13.2" customHeight="1" x14ac:dyDescent="0.25">
      <c r="A74" s="119"/>
      <c r="B74" s="120"/>
      <c r="C74" s="120"/>
      <c r="D74" s="120"/>
      <c r="E74" s="120"/>
      <c r="F74" s="121"/>
      <c r="G74" s="69" t="s">
        <v>77</v>
      </c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1"/>
      <c r="Z74" s="92" t="s">
        <v>75</v>
      </c>
      <c r="AA74" s="92"/>
      <c r="AB74" s="92"/>
      <c r="AC74" s="92"/>
      <c r="AD74" s="92"/>
      <c r="AE74" s="92" t="s">
        <v>76</v>
      </c>
      <c r="AF74" s="92"/>
      <c r="AG74" s="92"/>
      <c r="AH74" s="92"/>
      <c r="AI74" s="92"/>
      <c r="AJ74" s="92"/>
      <c r="AK74" s="92"/>
      <c r="AL74" s="92"/>
      <c r="AM74" s="92"/>
      <c r="AN74" s="107"/>
      <c r="AO74" s="91">
        <v>4990000</v>
      </c>
      <c r="AP74" s="91"/>
      <c r="AQ74" s="91"/>
      <c r="AR74" s="91"/>
      <c r="AS74" s="91"/>
      <c r="AT74" s="91"/>
      <c r="AU74" s="91"/>
      <c r="AV74" s="91"/>
      <c r="AW74" s="91">
        <v>0</v>
      </c>
      <c r="AX74" s="91"/>
      <c r="AY74" s="91"/>
      <c r="AZ74" s="91"/>
      <c r="BA74" s="91"/>
      <c r="BB74" s="91"/>
      <c r="BC74" s="91"/>
      <c r="BD74" s="91"/>
      <c r="BE74" s="91">
        <f t="shared" si="1"/>
        <v>4990000</v>
      </c>
      <c r="BF74" s="91"/>
      <c r="BG74" s="91"/>
      <c r="BH74" s="91"/>
      <c r="BI74" s="91"/>
      <c r="BJ74" s="91"/>
      <c r="BK74" s="91"/>
      <c r="BL74" s="91"/>
    </row>
    <row r="75" spans="1:79" ht="13.2" customHeight="1" x14ac:dyDescent="0.25">
      <c r="A75" s="119"/>
      <c r="B75" s="120"/>
      <c r="C75" s="120"/>
      <c r="D75" s="120"/>
      <c r="E75" s="120"/>
      <c r="F75" s="121"/>
      <c r="G75" s="69" t="s">
        <v>78</v>
      </c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1"/>
      <c r="Z75" s="92" t="s">
        <v>75</v>
      </c>
      <c r="AA75" s="92"/>
      <c r="AB75" s="92"/>
      <c r="AC75" s="92"/>
      <c r="AD75" s="92"/>
      <c r="AE75" s="92" t="s">
        <v>76</v>
      </c>
      <c r="AF75" s="92"/>
      <c r="AG75" s="92"/>
      <c r="AH75" s="92"/>
      <c r="AI75" s="92"/>
      <c r="AJ75" s="92"/>
      <c r="AK75" s="92"/>
      <c r="AL75" s="92"/>
      <c r="AM75" s="92"/>
      <c r="AN75" s="107"/>
      <c r="AO75" s="91">
        <v>14587522</v>
      </c>
      <c r="AP75" s="91"/>
      <c r="AQ75" s="91"/>
      <c r="AR75" s="91"/>
      <c r="AS75" s="91"/>
      <c r="AT75" s="91"/>
      <c r="AU75" s="91"/>
      <c r="AV75" s="91"/>
      <c r="AW75" s="91">
        <v>0</v>
      </c>
      <c r="AX75" s="91"/>
      <c r="AY75" s="91"/>
      <c r="AZ75" s="91"/>
      <c r="BA75" s="91"/>
      <c r="BB75" s="91"/>
      <c r="BC75" s="91"/>
      <c r="BD75" s="91"/>
      <c r="BE75" s="91">
        <f t="shared" si="1"/>
        <v>14587522</v>
      </c>
      <c r="BF75" s="91"/>
      <c r="BG75" s="91"/>
      <c r="BH75" s="91"/>
      <c r="BI75" s="91"/>
      <c r="BJ75" s="91"/>
      <c r="BK75" s="91"/>
      <c r="BL75" s="91"/>
    </row>
    <row r="76" spans="1:79" ht="13.2" customHeight="1" x14ac:dyDescent="0.25">
      <c r="A76" s="122"/>
      <c r="B76" s="81"/>
      <c r="C76" s="81"/>
      <c r="D76" s="81"/>
      <c r="E76" s="81"/>
      <c r="F76" s="123"/>
      <c r="G76" s="69" t="s">
        <v>79</v>
      </c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1"/>
      <c r="Z76" s="92" t="s">
        <v>75</v>
      </c>
      <c r="AA76" s="92"/>
      <c r="AB76" s="92"/>
      <c r="AC76" s="92"/>
      <c r="AD76" s="92"/>
      <c r="AE76" s="92" t="s">
        <v>76</v>
      </c>
      <c r="AF76" s="92"/>
      <c r="AG76" s="92"/>
      <c r="AH76" s="92"/>
      <c r="AI76" s="92"/>
      <c r="AJ76" s="92"/>
      <c r="AK76" s="92"/>
      <c r="AL76" s="92"/>
      <c r="AM76" s="92"/>
      <c r="AN76" s="107"/>
      <c r="AO76" s="91">
        <v>212478</v>
      </c>
      <c r="AP76" s="91"/>
      <c r="AQ76" s="91"/>
      <c r="AR76" s="91"/>
      <c r="AS76" s="91"/>
      <c r="AT76" s="91"/>
      <c r="AU76" s="91"/>
      <c r="AV76" s="91"/>
      <c r="AW76" s="91">
        <v>0</v>
      </c>
      <c r="AX76" s="91"/>
      <c r="AY76" s="91"/>
      <c r="AZ76" s="91"/>
      <c r="BA76" s="91"/>
      <c r="BB76" s="91"/>
      <c r="BC76" s="91"/>
      <c r="BD76" s="91"/>
      <c r="BE76" s="91">
        <f t="shared" si="1"/>
        <v>212478</v>
      </c>
      <c r="BF76" s="91"/>
      <c r="BG76" s="91"/>
      <c r="BH76" s="91"/>
      <c r="BI76" s="91"/>
      <c r="BJ76" s="91"/>
      <c r="BK76" s="91"/>
      <c r="BL76" s="91"/>
    </row>
    <row r="77" spans="1:79" ht="13.2" customHeight="1" x14ac:dyDescent="0.25">
      <c r="A77" s="44">
        <v>2</v>
      </c>
      <c r="B77" s="44"/>
      <c r="C77" s="44"/>
      <c r="D77" s="44"/>
      <c r="E77" s="44"/>
      <c r="F77" s="44"/>
      <c r="G77" s="69" t="s">
        <v>80</v>
      </c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1"/>
      <c r="Z77" s="92" t="s">
        <v>75</v>
      </c>
      <c r="AA77" s="92"/>
      <c r="AB77" s="92"/>
      <c r="AC77" s="92"/>
      <c r="AD77" s="92"/>
      <c r="AE77" s="92" t="s">
        <v>76</v>
      </c>
      <c r="AF77" s="92"/>
      <c r="AG77" s="92"/>
      <c r="AH77" s="92"/>
      <c r="AI77" s="92"/>
      <c r="AJ77" s="92"/>
      <c r="AK77" s="92"/>
      <c r="AL77" s="92"/>
      <c r="AM77" s="92"/>
      <c r="AN77" s="107"/>
      <c r="AO77" s="91">
        <v>0</v>
      </c>
      <c r="AP77" s="91"/>
      <c r="AQ77" s="91"/>
      <c r="AR77" s="91"/>
      <c r="AS77" s="91"/>
      <c r="AT77" s="91"/>
      <c r="AU77" s="91"/>
      <c r="AV77" s="91"/>
      <c r="AW77" s="91">
        <v>176560</v>
      </c>
      <c r="AX77" s="91"/>
      <c r="AY77" s="91"/>
      <c r="AZ77" s="91"/>
      <c r="BA77" s="91"/>
      <c r="BB77" s="91"/>
      <c r="BC77" s="91"/>
      <c r="BD77" s="91"/>
      <c r="BE77" s="91">
        <f t="shared" si="1"/>
        <v>176560</v>
      </c>
      <c r="BF77" s="91"/>
      <c r="BG77" s="91"/>
      <c r="BH77" s="91"/>
      <c r="BI77" s="91"/>
      <c r="BJ77" s="91"/>
      <c r="BK77" s="91"/>
      <c r="BL77" s="91"/>
    </row>
    <row r="78" spans="1:79" ht="13.2" customHeight="1" x14ac:dyDescent="0.25">
      <c r="A78" s="44">
        <v>3</v>
      </c>
      <c r="B78" s="44"/>
      <c r="C78" s="44"/>
      <c r="D78" s="44"/>
      <c r="E78" s="44"/>
      <c r="F78" s="44"/>
      <c r="G78" s="69" t="s">
        <v>81</v>
      </c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1"/>
      <c r="Z78" s="92" t="s">
        <v>75</v>
      </c>
      <c r="AA78" s="92"/>
      <c r="AB78" s="92"/>
      <c r="AC78" s="92"/>
      <c r="AD78" s="92"/>
      <c r="AE78" s="92" t="s">
        <v>76</v>
      </c>
      <c r="AF78" s="92"/>
      <c r="AG78" s="92"/>
      <c r="AH78" s="92"/>
      <c r="AI78" s="92"/>
      <c r="AJ78" s="92"/>
      <c r="AK78" s="92"/>
      <c r="AL78" s="92"/>
      <c r="AM78" s="92"/>
      <c r="AN78" s="107"/>
      <c r="AO78" s="91">
        <v>0</v>
      </c>
      <c r="AP78" s="91"/>
      <c r="AQ78" s="91"/>
      <c r="AR78" s="91"/>
      <c r="AS78" s="91"/>
      <c r="AT78" s="91"/>
      <c r="AU78" s="91"/>
      <c r="AV78" s="91"/>
      <c r="AW78" s="91">
        <v>426450</v>
      </c>
      <c r="AX78" s="91"/>
      <c r="AY78" s="91"/>
      <c r="AZ78" s="91"/>
      <c r="BA78" s="91"/>
      <c r="BB78" s="91"/>
      <c r="BC78" s="91"/>
      <c r="BD78" s="91"/>
      <c r="BE78" s="91">
        <f t="shared" si="1"/>
        <v>426450</v>
      </c>
      <c r="BF78" s="91"/>
      <c r="BG78" s="91"/>
      <c r="BH78" s="91"/>
      <c r="BI78" s="91"/>
      <c r="BJ78" s="91"/>
      <c r="BK78" s="91"/>
      <c r="BL78" s="91"/>
    </row>
    <row r="79" spans="1:79" ht="13.2" customHeight="1" x14ac:dyDescent="0.25">
      <c r="A79" s="44">
        <v>4</v>
      </c>
      <c r="B79" s="44"/>
      <c r="C79" s="44"/>
      <c r="D79" s="44"/>
      <c r="E79" s="44"/>
      <c r="F79" s="44"/>
      <c r="G79" s="69" t="s">
        <v>82</v>
      </c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1"/>
      <c r="Z79" s="92" t="s">
        <v>75</v>
      </c>
      <c r="AA79" s="92"/>
      <c r="AB79" s="92"/>
      <c r="AC79" s="92"/>
      <c r="AD79" s="92"/>
      <c r="AE79" s="92" t="s">
        <v>83</v>
      </c>
      <c r="AF79" s="92"/>
      <c r="AG79" s="92"/>
      <c r="AH79" s="92"/>
      <c r="AI79" s="92"/>
      <c r="AJ79" s="92"/>
      <c r="AK79" s="92"/>
      <c r="AL79" s="92"/>
      <c r="AM79" s="92"/>
      <c r="AN79" s="107"/>
      <c r="AO79" s="91">
        <v>0</v>
      </c>
      <c r="AP79" s="91"/>
      <c r="AQ79" s="91"/>
      <c r="AR79" s="91"/>
      <c r="AS79" s="91"/>
      <c r="AT79" s="91"/>
      <c r="AU79" s="91"/>
      <c r="AV79" s="91"/>
      <c r="AW79" s="91">
        <v>2583620</v>
      </c>
      <c r="AX79" s="91"/>
      <c r="AY79" s="91"/>
      <c r="AZ79" s="91"/>
      <c r="BA79" s="91"/>
      <c r="BB79" s="91"/>
      <c r="BC79" s="91"/>
      <c r="BD79" s="91"/>
      <c r="BE79" s="91">
        <f t="shared" si="1"/>
        <v>2583620</v>
      </c>
      <c r="BF79" s="91"/>
      <c r="BG79" s="91"/>
      <c r="BH79" s="91"/>
      <c r="BI79" s="91"/>
      <c r="BJ79" s="91"/>
      <c r="BK79" s="91"/>
      <c r="BL79" s="91"/>
    </row>
    <row r="80" spans="1:79" ht="26.4" customHeight="1" x14ac:dyDescent="0.25">
      <c r="A80" s="116">
        <v>5</v>
      </c>
      <c r="B80" s="117"/>
      <c r="C80" s="117"/>
      <c r="D80" s="117"/>
      <c r="E80" s="117"/>
      <c r="F80" s="118"/>
      <c r="G80" s="69" t="s">
        <v>86</v>
      </c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1"/>
      <c r="Z80" s="92" t="s">
        <v>75</v>
      </c>
      <c r="AA80" s="92"/>
      <c r="AB80" s="92"/>
      <c r="AC80" s="92"/>
      <c r="AD80" s="92"/>
      <c r="AE80" s="92" t="s">
        <v>85</v>
      </c>
      <c r="AF80" s="92"/>
      <c r="AG80" s="92"/>
      <c r="AH80" s="92"/>
      <c r="AI80" s="92"/>
      <c r="AJ80" s="92"/>
      <c r="AK80" s="92"/>
      <c r="AL80" s="92"/>
      <c r="AM80" s="92"/>
      <c r="AN80" s="107"/>
      <c r="AO80" s="91">
        <v>298360</v>
      </c>
      <c r="AP80" s="91"/>
      <c r="AQ80" s="91"/>
      <c r="AR80" s="91"/>
      <c r="AS80" s="91"/>
      <c r="AT80" s="91"/>
      <c r="AU80" s="91"/>
      <c r="AV80" s="91"/>
      <c r="AW80" s="91">
        <v>0</v>
      </c>
      <c r="AX80" s="91"/>
      <c r="AY80" s="91"/>
      <c r="AZ80" s="91"/>
      <c r="BA80" s="91"/>
      <c r="BB80" s="91"/>
      <c r="BC80" s="91"/>
      <c r="BD80" s="91"/>
      <c r="BE80" s="91">
        <f t="shared" si="1"/>
        <v>298360</v>
      </c>
      <c r="BF80" s="91"/>
      <c r="BG80" s="91"/>
      <c r="BH80" s="91"/>
      <c r="BI80" s="91"/>
      <c r="BJ80" s="91"/>
      <c r="BK80" s="91"/>
      <c r="BL80" s="91"/>
    </row>
    <row r="81" spans="1:64" ht="26.4" customHeight="1" x14ac:dyDescent="0.25">
      <c r="A81" s="122"/>
      <c r="B81" s="81"/>
      <c r="C81" s="81"/>
      <c r="D81" s="81"/>
      <c r="E81" s="81"/>
      <c r="F81" s="123"/>
      <c r="G81" s="69" t="s">
        <v>84</v>
      </c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1"/>
      <c r="Z81" s="92" t="s">
        <v>75</v>
      </c>
      <c r="AA81" s="92"/>
      <c r="AB81" s="92"/>
      <c r="AC81" s="92"/>
      <c r="AD81" s="92"/>
      <c r="AE81" s="92" t="s">
        <v>85</v>
      </c>
      <c r="AF81" s="92"/>
      <c r="AG81" s="92"/>
      <c r="AH81" s="92"/>
      <c r="AI81" s="92"/>
      <c r="AJ81" s="92"/>
      <c r="AK81" s="92"/>
      <c r="AL81" s="92"/>
      <c r="AM81" s="92"/>
      <c r="AN81" s="107"/>
      <c r="AO81" s="91">
        <v>298360</v>
      </c>
      <c r="AP81" s="91"/>
      <c r="AQ81" s="91"/>
      <c r="AR81" s="91"/>
      <c r="AS81" s="91"/>
      <c r="AT81" s="91"/>
      <c r="AU81" s="91"/>
      <c r="AV81" s="91"/>
      <c r="AW81" s="91">
        <v>0</v>
      </c>
      <c r="AX81" s="91"/>
      <c r="AY81" s="91"/>
      <c r="AZ81" s="91"/>
      <c r="BA81" s="91"/>
      <c r="BB81" s="91"/>
      <c r="BC81" s="91"/>
      <c r="BD81" s="91"/>
      <c r="BE81" s="91">
        <f t="shared" si="1"/>
        <v>298360</v>
      </c>
      <c r="BF81" s="91"/>
      <c r="BG81" s="91"/>
      <c r="BH81" s="91"/>
      <c r="BI81" s="91"/>
      <c r="BJ81" s="91"/>
      <c r="BK81" s="91"/>
      <c r="BL81" s="91"/>
    </row>
    <row r="82" spans="1:64" s="4" customFormat="1" ht="12.75" customHeight="1" x14ac:dyDescent="0.25">
      <c r="A82" s="83">
        <v>0</v>
      </c>
      <c r="B82" s="83"/>
      <c r="C82" s="83"/>
      <c r="D82" s="83"/>
      <c r="E82" s="83"/>
      <c r="F82" s="83"/>
      <c r="G82" s="113" t="s">
        <v>87</v>
      </c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5"/>
      <c r="Z82" s="84"/>
      <c r="AA82" s="84"/>
      <c r="AB82" s="84"/>
      <c r="AC82" s="84"/>
      <c r="AD82" s="84"/>
      <c r="AE82" s="85"/>
      <c r="AF82" s="85"/>
      <c r="AG82" s="85"/>
      <c r="AH82" s="85"/>
      <c r="AI82" s="85"/>
      <c r="AJ82" s="85"/>
      <c r="AK82" s="85"/>
      <c r="AL82" s="85"/>
      <c r="AM82" s="85"/>
      <c r="AN82" s="86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>
        <f t="shared" si="1"/>
        <v>0</v>
      </c>
      <c r="BF82" s="61"/>
      <c r="BG82" s="61"/>
      <c r="BH82" s="61"/>
      <c r="BI82" s="61"/>
      <c r="BJ82" s="61"/>
      <c r="BK82" s="61"/>
      <c r="BL82" s="61"/>
    </row>
    <row r="83" spans="1:64" ht="15" customHeight="1" x14ac:dyDescent="0.25">
      <c r="A83" s="116">
        <v>1</v>
      </c>
      <c r="B83" s="117"/>
      <c r="C83" s="117"/>
      <c r="D83" s="117"/>
      <c r="E83" s="117"/>
      <c r="F83" s="118"/>
      <c r="G83" s="69" t="s">
        <v>132</v>
      </c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1"/>
      <c r="Z83" s="92" t="s">
        <v>88</v>
      </c>
      <c r="AA83" s="92"/>
      <c r="AB83" s="92"/>
      <c r="AC83" s="92"/>
      <c r="AD83" s="92"/>
      <c r="AE83" s="110" t="s">
        <v>89</v>
      </c>
      <c r="AF83" s="111"/>
      <c r="AG83" s="111"/>
      <c r="AH83" s="111"/>
      <c r="AI83" s="111"/>
      <c r="AJ83" s="111"/>
      <c r="AK83" s="111"/>
      <c r="AL83" s="111"/>
      <c r="AM83" s="111"/>
      <c r="AN83" s="112"/>
      <c r="AO83" s="91">
        <v>58325.5</v>
      </c>
      <c r="AP83" s="91"/>
      <c r="AQ83" s="91"/>
      <c r="AR83" s="91"/>
      <c r="AS83" s="91"/>
      <c r="AT83" s="91"/>
      <c r="AU83" s="91"/>
      <c r="AV83" s="91"/>
      <c r="AW83" s="91">
        <v>0</v>
      </c>
      <c r="AX83" s="91"/>
      <c r="AY83" s="91"/>
      <c r="AZ83" s="91"/>
      <c r="BA83" s="91"/>
      <c r="BB83" s="91"/>
      <c r="BC83" s="91"/>
      <c r="BD83" s="91"/>
      <c r="BE83" s="91">
        <f t="shared" si="1"/>
        <v>58325.5</v>
      </c>
      <c r="BF83" s="91"/>
      <c r="BG83" s="91"/>
      <c r="BH83" s="91"/>
      <c r="BI83" s="91"/>
      <c r="BJ83" s="91"/>
      <c r="BK83" s="91"/>
      <c r="BL83" s="91"/>
    </row>
    <row r="84" spans="1:64" ht="13.2" customHeight="1" x14ac:dyDescent="0.25">
      <c r="A84" s="119"/>
      <c r="B84" s="120"/>
      <c r="C84" s="120"/>
      <c r="D84" s="120"/>
      <c r="E84" s="120"/>
      <c r="F84" s="121"/>
      <c r="G84" s="69" t="s">
        <v>133</v>
      </c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1"/>
      <c r="Z84" s="92" t="s">
        <v>88</v>
      </c>
      <c r="AA84" s="92"/>
      <c r="AB84" s="92"/>
      <c r="AC84" s="92"/>
      <c r="AD84" s="92"/>
      <c r="AE84" s="110" t="s">
        <v>89</v>
      </c>
      <c r="AF84" s="111"/>
      <c r="AG84" s="111"/>
      <c r="AH84" s="111"/>
      <c r="AI84" s="111"/>
      <c r="AJ84" s="111"/>
      <c r="AK84" s="111"/>
      <c r="AL84" s="111"/>
      <c r="AM84" s="111"/>
      <c r="AN84" s="112"/>
      <c r="AO84" s="91">
        <v>64724.5</v>
      </c>
      <c r="AP84" s="91"/>
      <c r="AQ84" s="91"/>
      <c r="AR84" s="91"/>
      <c r="AS84" s="91"/>
      <c r="AT84" s="91"/>
      <c r="AU84" s="91"/>
      <c r="AV84" s="91"/>
      <c r="AW84" s="91">
        <v>0</v>
      </c>
      <c r="AX84" s="91"/>
      <c r="AY84" s="91"/>
      <c r="AZ84" s="91"/>
      <c r="BA84" s="91"/>
      <c r="BB84" s="91"/>
      <c r="BC84" s="91"/>
      <c r="BD84" s="91"/>
      <c r="BE84" s="91">
        <f t="shared" si="1"/>
        <v>64724.5</v>
      </c>
      <c r="BF84" s="91"/>
      <c r="BG84" s="91"/>
      <c r="BH84" s="91"/>
      <c r="BI84" s="91"/>
      <c r="BJ84" s="91"/>
      <c r="BK84" s="91"/>
      <c r="BL84" s="91"/>
    </row>
    <row r="85" spans="1:64" ht="13.2" customHeight="1" x14ac:dyDescent="0.25">
      <c r="A85" s="122"/>
      <c r="B85" s="81"/>
      <c r="C85" s="81"/>
      <c r="D85" s="81"/>
      <c r="E85" s="81"/>
      <c r="F85" s="123"/>
      <c r="G85" s="69" t="s">
        <v>134</v>
      </c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1"/>
      <c r="Z85" s="92" t="s">
        <v>90</v>
      </c>
      <c r="AA85" s="92"/>
      <c r="AB85" s="92"/>
      <c r="AC85" s="92"/>
      <c r="AD85" s="92"/>
      <c r="AE85" s="110" t="s">
        <v>91</v>
      </c>
      <c r="AF85" s="111"/>
      <c r="AG85" s="111"/>
      <c r="AH85" s="111"/>
      <c r="AI85" s="111"/>
      <c r="AJ85" s="111"/>
      <c r="AK85" s="111"/>
      <c r="AL85" s="111"/>
      <c r="AM85" s="111"/>
      <c r="AN85" s="112"/>
      <c r="AO85" s="91">
        <v>19</v>
      </c>
      <c r="AP85" s="91"/>
      <c r="AQ85" s="91"/>
      <c r="AR85" s="91"/>
      <c r="AS85" s="91"/>
      <c r="AT85" s="91"/>
      <c r="AU85" s="91"/>
      <c r="AV85" s="91"/>
      <c r="AW85" s="91">
        <v>0</v>
      </c>
      <c r="AX85" s="91"/>
      <c r="AY85" s="91"/>
      <c r="AZ85" s="91"/>
      <c r="BA85" s="91"/>
      <c r="BB85" s="91"/>
      <c r="BC85" s="91"/>
      <c r="BD85" s="91"/>
      <c r="BE85" s="91">
        <f t="shared" si="1"/>
        <v>19</v>
      </c>
      <c r="BF85" s="91"/>
      <c r="BG85" s="91"/>
      <c r="BH85" s="91"/>
      <c r="BI85" s="91"/>
      <c r="BJ85" s="91"/>
      <c r="BK85" s="91"/>
      <c r="BL85" s="91"/>
    </row>
    <row r="86" spans="1:64" ht="26.4" customHeight="1" x14ac:dyDescent="0.25">
      <c r="A86" s="44">
        <v>2</v>
      </c>
      <c r="B86" s="44"/>
      <c r="C86" s="44"/>
      <c r="D86" s="44"/>
      <c r="E86" s="44"/>
      <c r="F86" s="44"/>
      <c r="G86" s="69" t="s">
        <v>131</v>
      </c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1"/>
      <c r="Z86" s="92" t="s">
        <v>90</v>
      </c>
      <c r="AA86" s="92"/>
      <c r="AB86" s="92"/>
      <c r="AC86" s="92"/>
      <c r="AD86" s="92"/>
      <c r="AE86" s="110" t="s">
        <v>92</v>
      </c>
      <c r="AF86" s="111"/>
      <c r="AG86" s="111"/>
      <c r="AH86" s="111"/>
      <c r="AI86" s="111"/>
      <c r="AJ86" s="111"/>
      <c r="AK86" s="111"/>
      <c r="AL86" s="111"/>
      <c r="AM86" s="111"/>
      <c r="AN86" s="112"/>
      <c r="AO86" s="91">
        <v>0</v>
      </c>
      <c r="AP86" s="91"/>
      <c r="AQ86" s="91"/>
      <c r="AR86" s="91"/>
      <c r="AS86" s="91"/>
      <c r="AT86" s="91"/>
      <c r="AU86" s="91"/>
      <c r="AV86" s="91"/>
      <c r="AW86" s="91">
        <v>4</v>
      </c>
      <c r="AX86" s="91"/>
      <c r="AY86" s="91"/>
      <c r="AZ86" s="91"/>
      <c r="BA86" s="91"/>
      <c r="BB86" s="91"/>
      <c r="BC86" s="91"/>
      <c r="BD86" s="91"/>
      <c r="BE86" s="91">
        <f t="shared" si="1"/>
        <v>4</v>
      </c>
      <c r="BF86" s="91"/>
      <c r="BG86" s="91"/>
      <c r="BH86" s="91"/>
      <c r="BI86" s="91"/>
      <c r="BJ86" s="91"/>
      <c r="BK86" s="91"/>
      <c r="BL86" s="91"/>
    </row>
    <row r="87" spans="1:64" ht="13.2" customHeight="1" x14ac:dyDescent="0.25">
      <c r="A87" s="44">
        <v>3</v>
      </c>
      <c r="B87" s="44"/>
      <c r="C87" s="44"/>
      <c r="D87" s="44"/>
      <c r="E87" s="44"/>
      <c r="F87" s="44"/>
      <c r="G87" s="69" t="s">
        <v>93</v>
      </c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1"/>
      <c r="Z87" s="92" t="s">
        <v>94</v>
      </c>
      <c r="AA87" s="92"/>
      <c r="AB87" s="92"/>
      <c r="AC87" s="92"/>
      <c r="AD87" s="92"/>
      <c r="AE87" s="110" t="s">
        <v>92</v>
      </c>
      <c r="AF87" s="111"/>
      <c r="AG87" s="111"/>
      <c r="AH87" s="111"/>
      <c r="AI87" s="111"/>
      <c r="AJ87" s="111"/>
      <c r="AK87" s="111"/>
      <c r="AL87" s="111"/>
      <c r="AM87" s="111"/>
      <c r="AN87" s="112"/>
      <c r="AO87" s="91">
        <v>0</v>
      </c>
      <c r="AP87" s="91"/>
      <c r="AQ87" s="91"/>
      <c r="AR87" s="91"/>
      <c r="AS87" s="91"/>
      <c r="AT87" s="91"/>
      <c r="AU87" s="91"/>
      <c r="AV87" s="91"/>
      <c r="AW87" s="91">
        <v>0.80600000000000005</v>
      </c>
      <c r="AX87" s="91"/>
      <c r="AY87" s="91"/>
      <c r="AZ87" s="91"/>
      <c r="BA87" s="91"/>
      <c r="BB87" s="91"/>
      <c r="BC87" s="91"/>
      <c r="BD87" s="91"/>
      <c r="BE87" s="91">
        <f t="shared" si="1"/>
        <v>0.80600000000000005</v>
      </c>
      <c r="BF87" s="91"/>
      <c r="BG87" s="91"/>
      <c r="BH87" s="91"/>
      <c r="BI87" s="91"/>
      <c r="BJ87" s="91"/>
      <c r="BK87" s="91"/>
      <c r="BL87" s="91"/>
    </row>
    <row r="88" spans="1:64" ht="13.2" customHeight="1" x14ac:dyDescent="0.25">
      <c r="A88" s="44">
        <v>4</v>
      </c>
      <c r="B88" s="44"/>
      <c r="C88" s="44"/>
      <c r="D88" s="44"/>
      <c r="E88" s="44"/>
      <c r="F88" s="44"/>
      <c r="G88" s="69" t="s">
        <v>95</v>
      </c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1"/>
      <c r="Z88" s="92" t="s">
        <v>94</v>
      </c>
      <c r="AA88" s="92"/>
      <c r="AB88" s="92"/>
      <c r="AC88" s="92"/>
      <c r="AD88" s="92"/>
      <c r="AE88" s="110" t="s">
        <v>96</v>
      </c>
      <c r="AF88" s="111"/>
      <c r="AG88" s="111"/>
      <c r="AH88" s="111"/>
      <c r="AI88" s="111"/>
      <c r="AJ88" s="111"/>
      <c r="AK88" s="111"/>
      <c r="AL88" s="111"/>
      <c r="AM88" s="111"/>
      <c r="AN88" s="112"/>
      <c r="AO88" s="91">
        <v>0</v>
      </c>
      <c r="AP88" s="91"/>
      <c r="AQ88" s="91"/>
      <c r="AR88" s="91"/>
      <c r="AS88" s="91"/>
      <c r="AT88" s="91"/>
      <c r="AU88" s="91"/>
      <c r="AV88" s="91"/>
      <c r="AW88" s="91">
        <v>2.0366</v>
      </c>
      <c r="AX88" s="91"/>
      <c r="AY88" s="91"/>
      <c r="AZ88" s="91"/>
      <c r="BA88" s="91"/>
      <c r="BB88" s="91"/>
      <c r="BC88" s="91"/>
      <c r="BD88" s="91"/>
      <c r="BE88" s="91">
        <f t="shared" si="1"/>
        <v>2.0366</v>
      </c>
      <c r="BF88" s="91"/>
      <c r="BG88" s="91"/>
      <c r="BH88" s="91"/>
      <c r="BI88" s="91"/>
      <c r="BJ88" s="91"/>
      <c r="BK88" s="91"/>
      <c r="BL88" s="91"/>
    </row>
    <row r="89" spans="1:64" ht="13.2" customHeight="1" x14ac:dyDescent="0.25">
      <c r="A89" s="44">
        <v>5</v>
      </c>
      <c r="B89" s="44"/>
      <c r="C89" s="44"/>
      <c r="D89" s="44"/>
      <c r="E89" s="44"/>
      <c r="F89" s="44"/>
      <c r="G89" s="69" t="s">
        <v>130</v>
      </c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1"/>
      <c r="Z89" s="92" t="s">
        <v>90</v>
      </c>
      <c r="AA89" s="92"/>
      <c r="AB89" s="92"/>
      <c r="AC89" s="92"/>
      <c r="AD89" s="92"/>
      <c r="AE89" s="110" t="s">
        <v>85</v>
      </c>
      <c r="AF89" s="111"/>
      <c r="AG89" s="111"/>
      <c r="AH89" s="111"/>
      <c r="AI89" s="111"/>
      <c r="AJ89" s="111"/>
      <c r="AK89" s="111"/>
      <c r="AL89" s="111"/>
      <c r="AM89" s="111"/>
      <c r="AN89" s="112"/>
      <c r="AO89" s="91">
        <v>0</v>
      </c>
      <c r="AP89" s="91"/>
      <c r="AQ89" s="91"/>
      <c r="AR89" s="91"/>
      <c r="AS89" s="91"/>
      <c r="AT89" s="91"/>
      <c r="AU89" s="91"/>
      <c r="AV89" s="91"/>
      <c r="AW89" s="91">
        <v>1</v>
      </c>
      <c r="AX89" s="91"/>
      <c r="AY89" s="91"/>
      <c r="AZ89" s="91"/>
      <c r="BA89" s="91"/>
      <c r="BB89" s="91"/>
      <c r="BC89" s="91"/>
      <c r="BD89" s="91"/>
      <c r="BE89" s="91">
        <f t="shared" si="1"/>
        <v>1</v>
      </c>
      <c r="BF89" s="91"/>
      <c r="BG89" s="91"/>
      <c r="BH89" s="91"/>
      <c r="BI89" s="91"/>
      <c r="BJ89" s="91"/>
      <c r="BK89" s="91"/>
      <c r="BL89" s="91"/>
    </row>
    <row r="90" spans="1:64" s="4" customFormat="1" ht="12.75" customHeight="1" x14ac:dyDescent="0.25">
      <c r="A90" s="83">
        <v>0</v>
      </c>
      <c r="B90" s="83"/>
      <c r="C90" s="83"/>
      <c r="D90" s="83"/>
      <c r="E90" s="83"/>
      <c r="F90" s="83"/>
      <c r="G90" s="113" t="s">
        <v>97</v>
      </c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5"/>
      <c r="Z90" s="84"/>
      <c r="AA90" s="84"/>
      <c r="AB90" s="84"/>
      <c r="AC90" s="84"/>
      <c r="AD90" s="84"/>
      <c r="AE90" s="113"/>
      <c r="AF90" s="114"/>
      <c r="AG90" s="114"/>
      <c r="AH90" s="114"/>
      <c r="AI90" s="114"/>
      <c r="AJ90" s="114"/>
      <c r="AK90" s="114"/>
      <c r="AL90" s="114"/>
      <c r="AM90" s="114"/>
      <c r="AN90" s="115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>
        <f t="shared" si="1"/>
        <v>0</v>
      </c>
      <c r="BF90" s="61"/>
      <c r="BG90" s="61"/>
      <c r="BH90" s="61"/>
      <c r="BI90" s="61"/>
      <c r="BJ90" s="61"/>
      <c r="BK90" s="61"/>
      <c r="BL90" s="61"/>
    </row>
    <row r="91" spans="1:64" x14ac:dyDescent="0.25">
      <c r="A91" s="116">
        <v>1</v>
      </c>
      <c r="B91" s="117"/>
      <c r="C91" s="117"/>
      <c r="D91" s="117"/>
      <c r="E91" s="117"/>
      <c r="F91" s="118"/>
      <c r="G91" s="69" t="s">
        <v>127</v>
      </c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1"/>
      <c r="Z91" s="92" t="s">
        <v>75</v>
      </c>
      <c r="AA91" s="92"/>
      <c r="AB91" s="92"/>
      <c r="AC91" s="92"/>
      <c r="AD91" s="92"/>
      <c r="AE91" s="110" t="s">
        <v>92</v>
      </c>
      <c r="AF91" s="111"/>
      <c r="AG91" s="111"/>
      <c r="AH91" s="111"/>
      <c r="AI91" s="111"/>
      <c r="AJ91" s="111"/>
      <c r="AK91" s="111"/>
      <c r="AL91" s="111"/>
      <c r="AM91" s="111"/>
      <c r="AN91" s="112"/>
      <c r="AO91" s="91">
        <v>415833</v>
      </c>
      <c r="AP91" s="91"/>
      <c r="AQ91" s="91"/>
      <c r="AR91" s="91"/>
      <c r="AS91" s="91"/>
      <c r="AT91" s="91"/>
      <c r="AU91" s="91"/>
      <c r="AV91" s="91"/>
      <c r="AW91" s="91">
        <v>0</v>
      </c>
      <c r="AX91" s="91"/>
      <c r="AY91" s="91"/>
      <c r="AZ91" s="91"/>
      <c r="BA91" s="91"/>
      <c r="BB91" s="91"/>
      <c r="BC91" s="91"/>
      <c r="BD91" s="91"/>
      <c r="BE91" s="91">
        <f t="shared" si="1"/>
        <v>415833</v>
      </c>
      <c r="BF91" s="91"/>
      <c r="BG91" s="91"/>
      <c r="BH91" s="91"/>
      <c r="BI91" s="91"/>
      <c r="BJ91" s="91"/>
      <c r="BK91" s="91"/>
      <c r="BL91" s="91"/>
    </row>
    <row r="92" spans="1:64" ht="26.4" customHeight="1" x14ac:dyDescent="0.25">
      <c r="A92" s="119"/>
      <c r="B92" s="120"/>
      <c r="C92" s="120"/>
      <c r="D92" s="120"/>
      <c r="E92" s="120"/>
      <c r="F92" s="121"/>
      <c r="G92" s="69" t="s">
        <v>128</v>
      </c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1"/>
      <c r="Z92" s="92" t="s">
        <v>75</v>
      </c>
      <c r="AA92" s="92"/>
      <c r="AB92" s="92"/>
      <c r="AC92" s="92"/>
      <c r="AD92" s="92"/>
      <c r="AE92" s="110" t="s">
        <v>92</v>
      </c>
      <c r="AF92" s="111"/>
      <c r="AG92" s="111"/>
      <c r="AH92" s="111"/>
      <c r="AI92" s="111"/>
      <c r="AJ92" s="111"/>
      <c r="AK92" s="111"/>
      <c r="AL92" s="111"/>
      <c r="AM92" s="111"/>
      <c r="AN92" s="112"/>
      <c r="AO92" s="91">
        <v>1215627</v>
      </c>
      <c r="AP92" s="91"/>
      <c r="AQ92" s="91"/>
      <c r="AR92" s="91"/>
      <c r="AS92" s="91"/>
      <c r="AT92" s="91"/>
      <c r="AU92" s="91"/>
      <c r="AV92" s="91"/>
      <c r="AW92" s="91">
        <v>0</v>
      </c>
      <c r="AX92" s="91"/>
      <c r="AY92" s="91"/>
      <c r="AZ92" s="91"/>
      <c r="BA92" s="91"/>
      <c r="BB92" s="91"/>
      <c r="BC92" s="91"/>
      <c r="BD92" s="91"/>
      <c r="BE92" s="91">
        <f t="shared" si="1"/>
        <v>1215627</v>
      </c>
      <c r="BF92" s="91"/>
      <c r="BG92" s="91"/>
      <c r="BH92" s="91"/>
      <c r="BI92" s="91"/>
      <c r="BJ92" s="91"/>
      <c r="BK92" s="91"/>
      <c r="BL92" s="91"/>
    </row>
    <row r="93" spans="1:64" x14ac:dyDescent="0.25">
      <c r="A93" s="122"/>
      <c r="B93" s="81"/>
      <c r="C93" s="81"/>
      <c r="D93" s="81"/>
      <c r="E93" s="81"/>
      <c r="F93" s="123"/>
      <c r="G93" s="69" t="s">
        <v>129</v>
      </c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1"/>
      <c r="Z93" s="92" t="s">
        <v>75</v>
      </c>
      <c r="AA93" s="92"/>
      <c r="AB93" s="92"/>
      <c r="AC93" s="92"/>
      <c r="AD93" s="92"/>
      <c r="AE93" s="110" t="s">
        <v>92</v>
      </c>
      <c r="AF93" s="111"/>
      <c r="AG93" s="111"/>
      <c r="AH93" s="111"/>
      <c r="AI93" s="111"/>
      <c r="AJ93" s="111"/>
      <c r="AK93" s="111"/>
      <c r="AL93" s="111"/>
      <c r="AM93" s="111"/>
      <c r="AN93" s="112"/>
      <c r="AO93" s="91">
        <v>17706</v>
      </c>
      <c r="AP93" s="91"/>
      <c r="AQ93" s="91"/>
      <c r="AR93" s="91"/>
      <c r="AS93" s="91"/>
      <c r="AT93" s="91"/>
      <c r="AU93" s="91"/>
      <c r="AV93" s="91"/>
      <c r="AW93" s="91">
        <v>0</v>
      </c>
      <c r="AX93" s="91"/>
      <c r="AY93" s="91"/>
      <c r="AZ93" s="91"/>
      <c r="BA93" s="91"/>
      <c r="BB93" s="91"/>
      <c r="BC93" s="91"/>
      <c r="BD93" s="91"/>
      <c r="BE93" s="91">
        <f t="shared" si="1"/>
        <v>17706</v>
      </c>
      <c r="BF93" s="91"/>
      <c r="BG93" s="91"/>
      <c r="BH93" s="91"/>
      <c r="BI93" s="91"/>
      <c r="BJ93" s="91"/>
      <c r="BK93" s="91"/>
      <c r="BL93" s="91"/>
    </row>
    <row r="94" spans="1:64" ht="13.2" customHeight="1" x14ac:dyDescent="0.25">
      <c r="A94" s="44">
        <v>2</v>
      </c>
      <c r="B94" s="44"/>
      <c r="C94" s="44"/>
      <c r="D94" s="44"/>
      <c r="E94" s="44"/>
      <c r="F94" s="44"/>
      <c r="G94" s="69" t="s">
        <v>98</v>
      </c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1"/>
      <c r="Z94" s="92" t="s">
        <v>75</v>
      </c>
      <c r="AA94" s="92"/>
      <c r="AB94" s="92"/>
      <c r="AC94" s="92"/>
      <c r="AD94" s="92"/>
      <c r="AE94" s="110" t="s">
        <v>92</v>
      </c>
      <c r="AF94" s="111"/>
      <c r="AG94" s="111"/>
      <c r="AH94" s="111"/>
      <c r="AI94" s="111"/>
      <c r="AJ94" s="111"/>
      <c r="AK94" s="111"/>
      <c r="AL94" s="111"/>
      <c r="AM94" s="111"/>
      <c r="AN94" s="112"/>
      <c r="AO94" s="91">
        <v>0</v>
      </c>
      <c r="AP94" s="91"/>
      <c r="AQ94" s="91"/>
      <c r="AR94" s="91"/>
      <c r="AS94" s="91"/>
      <c r="AT94" s="91"/>
      <c r="AU94" s="91"/>
      <c r="AV94" s="91"/>
      <c r="AW94" s="91">
        <v>44140</v>
      </c>
      <c r="AX94" s="91"/>
      <c r="AY94" s="91"/>
      <c r="AZ94" s="91"/>
      <c r="BA94" s="91"/>
      <c r="BB94" s="91"/>
      <c r="BC94" s="91"/>
      <c r="BD94" s="91"/>
      <c r="BE94" s="91">
        <f t="shared" si="1"/>
        <v>44140</v>
      </c>
      <c r="BF94" s="91"/>
      <c r="BG94" s="91"/>
      <c r="BH94" s="91"/>
      <c r="BI94" s="91"/>
      <c r="BJ94" s="91"/>
      <c r="BK94" s="91"/>
      <c r="BL94" s="91"/>
    </row>
    <row r="95" spans="1:64" ht="13.2" customHeight="1" x14ac:dyDescent="0.25">
      <c r="A95" s="44">
        <v>3</v>
      </c>
      <c r="B95" s="44"/>
      <c r="C95" s="44"/>
      <c r="D95" s="44"/>
      <c r="E95" s="44"/>
      <c r="F95" s="44"/>
      <c r="G95" s="69" t="s">
        <v>99</v>
      </c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1"/>
      <c r="Z95" s="92" t="s">
        <v>75</v>
      </c>
      <c r="AA95" s="92"/>
      <c r="AB95" s="92"/>
      <c r="AC95" s="92"/>
      <c r="AD95" s="92"/>
      <c r="AE95" s="110" t="s">
        <v>92</v>
      </c>
      <c r="AF95" s="111"/>
      <c r="AG95" s="111"/>
      <c r="AH95" s="111"/>
      <c r="AI95" s="111"/>
      <c r="AJ95" s="111"/>
      <c r="AK95" s="111"/>
      <c r="AL95" s="111"/>
      <c r="AM95" s="111"/>
      <c r="AN95" s="112"/>
      <c r="AO95" s="91">
        <v>0</v>
      </c>
      <c r="AP95" s="91"/>
      <c r="AQ95" s="91"/>
      <c r="AR95" s="91"/>
      <c r="AS95" s="91"/>
      <c r="AT95" s="91"/>
      <c r="AU95" s="91"/>
      <c r="AV95" s="91"/>
      <c r="AW95" s="91">
        <v>529</v>
      </c>
      <c r="AX95" s="91"/>
      <c r="AY95" s="91"/>
      <c r="AZ95" s="91"/>
      <c r="BA95" s="91"/>
      <c r="BB95" s="91"/>
      <c r="BC95" s="91"/>
      <c r="BD95" s="91"/>
      <c r="BE95" s="91">
        <f t="shared" si="1"/>
        <v>529</v>
      </c>
      <c r="BF95" s="91"/>
      <c r="BG95" s="91"/>
      <c r="BH95" s="91"/>
      <c r="BI95" s="91"/>
      <c r="BJ95" s="91"/>
      <c r="BK95" s="91"/>
      <c r="BL95" s="91"/>
    </row>
    <row r="96" spans="1:64" ht="13.2" customHeight="1" x14ac:dyDescent="0.25">
      <c r="A96" s="44">
        <v>4</v>
      </c>
      <c r="B96" s="44"/>
      <c r="C96" s="44"/>
      <c r="D96" s="44"/>
      <c r="E96" s="44"/>
      <c r="F96" s="44"/>
      <c r="G96" s="69" t="s">
        <v>100</v>
      </c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1"/>
      <c r="Z96" s="92" t="s">
        <v>75</v>
      </c>
      <c r="AA96" s="92"/>
      <c r="AB96" s="92"/>
      <c r="AC96" s="92"/>
      <c r="AD96" s="92"/>
      <c r="AE96" s="110" t="s">
        <v>89</v>
      </c>
      <c r="AF96" s="111"/>
      <c r="AG96" s="111"/>
      <c r="AH96" s="111"/>
      <c r="AI96" s="111"/>
      <c r="AJ96" s="111"/>
      <c r="AK96" s="111"/>
      <c r="AL96" s="111"/>
      <c r="AM96" s="111"/>
      <c r="AN96" s="112"/>
      <c r="AO96" s="91">
        <v>0</v>
      </c>
      <c r="AP96" s="91"/>
      <c r="AQ96" s="91"/>
      <c r="AR96" s="91"/>
      <c r="AS96" s="91"/>
      <c r="AT96" s="91"/>
      <c r="AU96" s="91"/>
      <c r="AV96" s="91"/>
      <c r="AW96" s="91">
        <v>1268.5999999999999</v>
      </c>
      <c r="AX96" s="91"/>
      <c r="AY96" s="91"/>
      <c r="AZ96" s="91"/>
      <c r="BA96" s="91"/>
      <c r="BB96" s="91"/>
      <c r="BC96" s="91"/>
      <c r="BD96" s="91"/>
      <c r="BE96" s="91">
        <f t="shared" si="1"/>
        <v>1268.5999999999999</v>
      </c>
      <c r="BF96" s="91"/>
      <c r="BG96" s="91"/>
      <c r="BH96" s="91"/>
      <c r="BI96" s="91"/>
      <c r="BJ96" s="91"/>
      <c r="BK96" s="91"/>
      <c r="BL96" s="91"/>
    </row>
    <row r="97" spans="1:64" ht="13.2" customHeight="1" x14ac:dyDescent="0.25">
      <c r="A97" s="44">
        <v>5</v>
      </c>
      <c r="B97" s="44"/>
      <c r="C97" s="44"/>
      <c r="D97" s="44"/>
      <c r="E97" s="44"/>
      <c r="F97" s="44"/>
      <c r="G97" s="69" t="s">
        <v>101</v>
      </c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1"/>
      <c r="Z97" s="92" t="s">
        <v>75</v>
      </c>
      <c r="AA97" s="92"/>
      <c r="AB97" s="92"/>
      <c r="AC97" s="92"/>
      <c r="AD97" s="92"/>
      <c r="AE97" s="110" t="s">
        <v>92</v>
      </c>
      <c r="AF97" s="111"/>
      <c r="AG97" s="111"/>
      <c r="AH97" s="111"/>
      <c r="AI97" s="111"/>
      <c r="AJ97" s="111"/>
      <c r="AK97" s="111"/>
      <c r="AL97" s="111"/>
      <c r="AM97" s="111"/>
      <c r="AN97" s="112"/>
      <c r="AO97" s="91">
        <v>298360</v>
      </c>
      <c r="AP97" s="91"/>
      <c r="AQ97" s="91"/>
      <c r="AR97" s="91"/>
      <c r="AS97" s="91"/>
      <c r="AT97" s="91"/>
      <c r="AU97" s="91"/>
      <c r="AV97" s="91"/>
      <c r="AW97" s="91">
        <v>0</v>
      </c>
      <c r="AX97" s="91"/>
      <c r="AY97" s="91"/>
      <c r="AZ97" s="91"/>
      <c r="BA97" s="91"/>
      <c r="BB97" s="91"/>
      <c r="BC97" s="91"/>
      <c r="BD97" s="91"/>
      <c r="BE97" s="91">
        <f t="shared" si="1"/>
        <v>298360</v>
      </c>
      <c r="BF97" s="91"/>
      <c r="BG97" s="91"/>
      <c r="BH97" s="91"/>
      <c r="BI97" s="91"/>
      <c r="BJ97" s="91"/>
      <c r="BK97" s="91"/>
      <c r="BL97" s="91"/>
    </row>
    <row r="98" spans="1:64" s="4" customFormat="1" ht="12.75" customHeight="1" x14ac:dyDescent="0.25">
      <c r="A98" s="83">
        <v>0</v>
      </c>
      <c r="B98" s="83"/>
      <c r="C98" s="83"/>
      <c r="D98" s="83"/>
      <c r="E98" s="83"/>
      <c r="F98" s="83"/>
      <c r="G98" s="113" t="s">
        <v>102</v>
      </c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5"/>
      <c r="Z98" s="84"/>
      <c r="AA98" s="84"/>
      <c r="AB98" s="84"/>
      <c r="AC98" s="84"/>
      <c r="AD98" s="84"/>
      <c r="AE98" s="113"/>
      <c r="AF98" s="114"/>
      <c r="AG98" s="114"/>
      <c r="AH98" s="114"/>
      <c r="AI98" s="114"/>
      <c r="AJ98" s="114"/>
      <c r="AK98" s="114"/>
      <c r="AL98" s="114"/>
      <c r="AM98" s="114"/>
      <c r="AN98" s="115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>
        <f t="shared" si="1"/>
        <v>0</v>
      </c>
      <c r="BF98" s="61"/>
      <c r="BG98" s="61"/>
      <c r="BH98" s="61"/>
      <c r="BI98" s="61"/>
      <c r="BJ98" s="61"/>
      <c r="BK98" s="61"/>
      <c r="BL98" s="61"/>
    </row>
    <row r="99" spans="1:64" ht="27" customHeight="1" x14ac:dyDescent="0.25">
      <c r="A99" s="44">
        <v>1</v>
      </c>
      <c r="B99" s="44"/>
      <c r="C99" s="44"/>
      <c r="D99" s="44"/>
      <c r="E99" s="44"/>
      <c r="F99" s="44"/>
      <c r="G99" s="69" t="s">
        <v>126</v>
      </c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1"/>
      <c r="Z99" s="92" t="s">
        <v>103</v>
      </c>
      <c r="AA99" s="92"/>
      <c r="AB99" s="92"/>
      <c r="AC99" s="92"/>
      <c r="AD99" s="92"/>
      <c r="AE99" s="110" t="s">
        <v>92</v>
      </c>
      <c r="AF99" s="111"/>
      <c r="AG99" s="111"/>
      <c r="AH99" s="111"/>
      <c r="AI99" s="111"/>
      <c r="AJ99" s="111"/>
      <c r="AK99" s="111"/>
      <c r="AL99" s="111"/>
      <c r="AM99" s="111"/>
      <c r="AN99" s="112"/>
      <c r="AO99" s="91">
        <v>100</v>
      </c>
      <c r="AP99" s="91"/>
      <c r="AQ99" s="91"/>
      <c r="AR99" s="91"/>
      <c r="AS99" s="91"/>
      <c r="AT99" s="91"/>
      <c r="AU99" s="91"/>
      <c r="AV99" s="91"/>
      <c r="AW99" s="91">
        <v>0</v>
      </c>
      <c r="AX99" s="91"/>
      <c r="AY99" s="91"/>
      <c r="AZ99" s="91"/>
      <c r="BA99" s="91"/>
      <c r="BB99" s="91"/>
      <c r="BC99" s="91"/>
      <c r="BD99" s="91"/>
      <c r="BE99" s="91">
        <f t="shared" si="1"/>
        <v>100</v>
      </c>
      <c r="BF99" s="91"/>
      <c r="BG99" s="91"/>
      <c r="BH99" s="91"/>
      <c r="BI99" s="91"/>
      <c r="BJ99" s="91"/>
      <c r="BK99" s="91"/>
      <c r="BL99" s="91"/>
    </row>
    <row r="100" spans="1:64" ht="26.4" customHeight="1" x14ac:dyDescent="0.25">
      <c r="A100" s="44">
        <v>2</v>
      </c>
      <c r="B100" s="44"/>
      <c r="C100" s="44"/>
      <c r="D100" s="44"/>
      <c r="E100" s="44"/>
      <c r="F100" s="44"/>
      <c r="G100" s="69" t="s">
        <v>104</v>
      </c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1"/>
      <c r="Z100" s="92" t="s">
        <v>103</v>
      </c>
      <c r="AA100" s="92"/>
      <c r="AB100" s="92"/>
      <c r="AC100" s="92"/>
      <c r="AD100" s="92"/>
      <c r="AE100" s="110" t="s">
        <v>105</v>
      </c>
      <c r="AF100" s="111"/>
      <c r="AG100" s="111"/>
      <c r="AH100" s="111"/>
      <c r="AI100" s="111"/>
      <c r="AJ100" s="111"/>
      <c r="AK100" s="111"/>
      <c r="AL100" s="111"/>
      <c r="AM100" s="111"/>
      <c r="AN100" s="112"/>
      <c r="AO100" s="91">
        <v>0</v>
      </c>
      <c r="AP100" s="91"/>
      <c r="AQ100" s="91"/>
      <c r="AR100" s="91"/>
      <c r="AS100" s="91"/>
      <c r="AT100" s="91"/>
      <c r="AU100" s="91"/>
      <c r="AV100" s="91"/>
      <c r="AW100" s="91">
        <v>22</v>
      </c>
      <c r="AX100" s="91"/>
      <c r="AY100" s="91"/>
      <c r="AZ100" s="91"/>
      <c r="BA100" s="91"/>
      <c r="BB100" s="91"/>
      <c r="BC100" s="91"/>
      <c r="BD100" s="91"/>
      <c r="BE100" s="91">
        <f t="shared" si="1"/>
        <v>22</v>
      </c>
      <c r="BF100" s="91"/>
      <c r="BG100" s="91"/>
      <c r="BH100" s="91"/>
      <c r="BI100" s="91"/>
      <c r="BJ100" s="91"/>
      <c r="BK100" s="91"/>
      <c r="BL100" s="91"/>
    </row>
    <row r="101" spans="1:64" ht="39.6" customHeight="1" x14ac:dyDescent="0.25">
      <c r="A101" s="44">
        <v>3</v>
      </c>
      <c r="B101" s="44"/>
      <c r="C101" s="44"/>
      <c r="D101" s="44"/>
      <c r="E101" s="44"/>
      <c r="F101" s="44"/>
      <c r="G101" s="69" t="s">
        <v>106</v>
      </c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1"/>
      <c r="Z101" s="92" t="s">
        <v>103</v>
      </c>
      <c r="AA101" s="92"/>
      <c r="AB101" s="92"/>
      <c r="AC101" s="92"/>
      <c r="AD101" s="92"/>
      <c r="AE101" s="110" t="s">
        <v>107</v>
      </c>
      <c r="AF101" s="111"/>
      <c r="AG101" s="111"/>
      <c r="AH101" s="111"/>
      <c r="AI101" s="111"/>
      <c r="AJ101" s="111"/>
      <c r="AK101" s="111"/>
      <c r="AL101" s="111"/>
      <c r="AM101" s="111"/>
      <c r="AN101" s="112"/>
      <c r="AO101" s="91">
        <v>0</v>
      </c>
      <c r="AP101" s="91"/>
      <c r="AQ101" s="91"/>
      <c r="AR101" s="91"/>
      <c r="AS101" s="91"/>
      <c r="AT101" s="91"/>
      <c r="AU101" s="91"/>
      <c r="AV101" s="91"/>
      <c r="AW101" s="91">
        <v>3.5</v>
      </c>
      <c r="AX101" s="91"/>
      <c r="AY101" s="91"/>
      <c r="AZ101" s="91"/>
      <c r="BA101" s="91"/>
      <c r="BB101" s="91"/>
      <c r="BC101" s="91"/>
      <c r="BD101" s="91"/>
      <c r="BE101" s="91">
        <f t="shared" si="1"/>
        <v>3.5</v>
      </c>
      <c r="BF101" s="91"/>
      <c r="BG101" s="91"/>
      <c r="BH101" s="91"/>
      <c r="BI101" s="91"/>
      <c r="BJ101" s="91"/>
      <c r="BK101" s="91"/>
      <c r="BL101" s="91"/>
    </row>
    <row r="102" spans="1:64" ht="26.4" customHeight="1" x14ac:dyDescent="0.25">
      <c r="A102" s="44">
        <v>4</v>
      </c>
      <c r="B102" s="44"/>
      <c r="C102" s="44"/>
      <c r="D102" s="44"/>
      <c r="E102" s="44"/>
      <c r="F102" s="44"/>
      <c r="G102" s="69" t="s">
        <v>108</v>
      </c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1"/>
      <c r="Z102" s="92" t="s">
        <v>103</v>
      </c>
      <c r="AA102" s="92"/>
      <c r="AB102" s="92"/>
      <c r="AC102" s="92"/>
      <c r="AD102" s="92"/>
      <c r="AE102" s="110" t="s">
        <v>109</v>
      </c>
      <c r="AF102" s="111"/>
      <c r="AG102" s="111"/>
      <c r="AH102" s="111"/>
      <c r="AI102" s="111"/>
      <c r="AJ102" s="111"/>
      <c r="AK102" s="111"/>
      <c r="AL102" s="111"/>
      <c r="AM102" s="111"/>
      <c r="AN102" s="112"/>
      <c r="AO102" s="91">
        <v>0</v>
      </c>
      <c r="AP102" s="91"/>
      <c r="AQ102" s="91"/>
      <c r="AR102" s="91"/>
      <c r="AS102" s="91"/>
      <c r="AT102" s="91"/>
      <c r="AU102" s="91"/>
      <c r="AV102" s="91"/>
      <c r="AW102" s="91">
        <v>69</v>
      </c>
      <c r="AX102" s="91"/>
      <c r="AY102" s="91"/>
      <c r="AZ102" s="91"/>
      <c r="BA102" s="91"/>
      <c r="BB102" s="91"/>
      <c r="BC102" s="91"/>
      <c r="BD102" s="91"/>
      <c r="BE102" s="91">
        <f t="shared" si="1"/>
        <v>69</v>
      </c>
      <c r="BF102" s="91"/>
      <c r="BG102" s="91"/>
      <c r="BH102" s="91"/>
      <c r="BI102" s="91"/>
      <c r="BJ102" s="91"/>
      <c r="BK102" s="91"/>
      <c r="BL102" s="91"/>
    </row>
    <row r="103" spans="1:64" ht="13.2" customHeight="1" x14ac:dyDescent="0.25">
      <c r="A103" s="44">
        <v>5</v>
      </c>
      <c r="B103" s="44"/>
      <c r="C103" s="44"/>
      <c r="D103" s="44"/>
      <c r="E103" s="44"/>
      <c r="F103" s="44"/>
      <c r="G103" s="69" t="s">
        <v>125</v>
      </c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1"/>
      <c r="Z103" s="92" t="s">
        <v>103</v>
      </c>
      <c r="AA103" s="92"/>
      <c r="AB103" s="92"/>
      <c r="AC103" s="92"/>
      <c r="AD103" s="92"/>
      <c r="AE103" s="110" t="s">
        <v>92</v>
      </c>
      <c r="AF103" s="111"/>
      <c r="AG103" s="111"/>
      <c r="AH103" s="111"/>
      <c r="AI103" s="111"/>
      <c r="AJ103" s="111"/>
      <c r="AK103" s="111"/>
      <c r="AL103" s="111"/>
      <c r="AM103" s="111"/>
      <c r="AN103" s="112"/>
      <c r="AO103" s="91">
        <v>100</v>
      </c>
      <c r="AP103" s="91"/>
      <c r="AQ103" s="91"/>
      <c r="AR103" s="91"/>
      <c r="AS103" s="91"/>
      <c r="AT103" s="91"/>
      <c r="AU103" s="91"/>
      <c r="AV103" s="91"/>
      <c r="AW103" s="91">
        <v>0</v>
      </c>
      <c r="AX103" s="91"/>
      <c r="AY103" s="91"/>
      <c r="AZ103" s="91"/>
      <c r="BA103" s="91"/>
      <c r="BB103" s="91"/>
      <c r="BC103" s="91"/>
      <c r="BD103" s="91"/>
      <c r="BE103" s="91">
        <f t="shared" si="1"/>
        <v>100</v>
      </c>
      <c r="BF103" s="91"/>
      <c r="BG103" s="91"/>
      <c r="BH103" s="91"/>
      <c r="BI103" s="91"/>
      <c r="BJ103" s="91"/>
      <c r="BK103" s="91"/>
      <c r="BL103" s="91"/>
    </row>
    <row r="104" spans="1:64" x14ac:dyDescent="0.25"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6" spans="1:64" ht="16.5" customHeight="1" x14ac:dyDescent="0.25">
      <c r="A106" s="79" t="s">
        <v>136</v>
      </c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5"/>
      <c r="AO106" s="82" t="s">
        <v>137</v>
      </c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</row>
    <row r="107" spans="1:64" x14ac:dyDescent="0.25">
      <c r="W107" s="38" t="s">
        <v>6</v>
      </c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O107" s="38" t="s">
        <v>53</v>
      </c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</row>
    <row r="108" spans="1:64" ht="15.75" customHeight="1" x14ac:dyDescent="0.25">
      <c r="A108" s="87" t="s">
        <v>4</v>
      </c>
      <c r="B108" s="87"/>
      <c r="C108" s="87"/>
      <c r="D108" s="87"/>
      <c r="E108" s="87"/>
      <c r="F108" s="87"/>
    </row>
    <row r="109" spans="1:64" ht="15" x14ac:dyDescent="0.25">
      <c r="A109" s="39" t="s">
        <v>114</v>
      </c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</row>
    <row r="110" spans="1:64" x14ac:dyDescent="0.25">
      <c r="A110" s="41" t="s">
        <v>48</v>
      </c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</row>
    <row r="111" spans="1:64" ht="10.5" customHeight="1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</row>
    <row r="112" spans="1:64" ht="15.6" customHeight="1" x14ac:dyDescent="0.25">
      <c r="A112" s="79" t="s">
        <v>115</v>
      </c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5"/>
      <c r="AO112" s="82" t="s">
        <v>116</v>
      </c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</row>
    <row r="113" spans="1:59" x14ac:dyDescent="0.25">
      <c r="W113" s="38" t="s">
        <v>6</v>
      </c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O113" s="38" t="s">
        <v>53</v>
      </c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</row>
    <row r="114" spans="1:59" x14ac:dyDescent="0.25">
      <c r="A114" s="42">
        <v>44159</v>
      </c>
      <c r="B114" s="43"/>
      <c r="C114" s="43"/>
      <c r="D114" s="43"/>
      <c r="E114" s="43"/>
      <c r="F114" s="43"/>
      <c r="G114" s="43"/>
      <c r="H114" s="43"/>
    </row>
    <row r="115" spans="1:59" x14ac:dyDescent="0.25">
      <c r="A115" s="38" t="s">
        <v>46</v>
      </c>
      <c r="B115" s="38"/>
      <c r="C115" s="38"/>
      <c r="D115" s="38"/>
      <c r="E115" s="38"/>
      <c r="F115" s="38"/>
      <c r="G115" s="38"/>
      <c r="H115" s="38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59" x14ac:dyDescent="0.25">
      <c r="A116" s="24" t="s">
        <v>47</v>
      </c>
    </row>
  </sheetData>
  <mergeCells count="399">
    <mergeCell ref="A80:F81"/>
    <mergeCell ref="A83:F85"/>
    <mergeCell ref="A91:F93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G93:Y93"/>
    <mergeCell ref="Z93:AD93"/>
    <mergeCell ref="AE93:AN93"/>
    <mergeCell ref="AO93:AV93"/>
    <mergeCell ref="AW93:BD93"/>
    <mergeCell ref="BE93:BL93"/>
    <mergeCell ref="G92:Y92"/>
    <mergeCell ref="Z92:AD92"/>
    <mergeCell ref="AE92:AN92"/>
    <mergeCell ref="AO92:AV92"/>
    <mergeCell ref="AW92:BD92"/>
    <mergeCell ref="BE90:BL90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G85:Y85"/>
    <mergeCell ref="Z85:AD85"/>
    <mergeCell ref="AE85:AN85"/>
    <mergeCell ref="AO85:AV85"/>
    <mergeCell ref="AW85:BD85"/>
    <mergeCell ref="BE85:BL85"/>
    <mergeCell ref="G84:Y84"/>
    <mergeCell ref="Z84:AD84"/>
    <mergeCell ref="AE84:AN84"/>
    <mergeCell ref="AO84:AV84"/>
    <mergeCell ref="AW84:BD84"/>
    <mergeCell ref="BE82:BL82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1:BL81"/>
    <mergeCell ref="G80:Y80"/>
    <mergeCell ref="Z80:AD80"/>
    <mergeCell ref="AE80:AN80"/>
    <mergeCell ref="AO80:AV80"/>
    <mergeCell ref="AW80:BD80"/>
    <mergeCell ref="BE80:BL80"/>
    <mergeCell ref="G81:Y81"/>
    <mergeCell ref="Z81:AD81"/>
    <mergeCell ref="AE81:AN81"/>
    <mergeCell ref="AO81:AV81"/>
    <mergeCell ref="AW81:BD81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5:BL75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G76:Y76"/>
    <mergeCell ref="Z76:AD76"/>
    <mergeCell ref="AE76:AN76"/>
    <mergeCell ref="AO76:AV76"/>
    <mergeCell ref="AW76:BD76"/>
    <mergeCell ref="A73:F76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N11:AS11"/>
    <mergeCell ref="N12:AS12"/>
    <mergeCell ref="AU11:BB11"/>
    <mergeCell ref="AU12:BB12"/>
    <mergeCell ref="BE18:BL18"/>
    <mergeCell ref="BE17:BL17"/>
    <mergeCell ref="AK17:BC17"/>
    <mergeCell ref="AK18:BC18"/>
    <mergeCell ref="N15:AS15"/>
    <mergeCell ref="AU15:BB15"/>
    <mergeCell ref="BE70:BL70"/>
    <mergeCell ref="AS47:AZ48"/>
    <mergeCell ref="D47:AB48"/>
    <mergeCell ref="D49:AB49"/>
    <mergeCell ref="D50:AB50"/>
    <mergeCell ref="AC49:AJ49"/>
    <mergeCell ref="AC50:AJ50"/>
    <mergeCell ref="G38:BL38"/>
    <mergeCell ref="A23:BL23"/>
    <mergeCell ref="A24:BL24"/>
    <mergeCell ref="A26:BL26"/>
    <mergeCell ref="A29:F29"/>
    <mergeCell ref="G29:BL29"/>
    <mergeCell ref="A27:F27"/>
    <mergeCell ref="D64:AA64"/>
    <mergeCell ref="AB64:AI64"/>
    <mergeCell ref="AJ64:AQ64"/>
    <mergeCell ref="AR64:AY64"/>
    <mergeCell ref="A66:C66"/>
    <mergeCell ref="D66:AA66"/>
    <mergeCell ref="AB66:AI66"/>
    <mergeCell ref="A52:C52"/>
    <mergeCell ref="D52:AB52"/>
    <mergeCell ref="AC52:AJ52"/>
    <mergeCell ref="AO71:AV71"/>
    <mergeCell ref="AW71:BD71"/>
    <mergeCell ref="BE71:BL71"/>
    <mergeCell ref="AW72:BD72"/>
    <mergeCell ref="AO72:AV72"/>
    <mergeCell ref="AS50:AZ50"/>
    <mergeCell ref="AS49:AZ49"/>
    <mergeCell ref="A39:F39"/>
    <mergeCell ref="A49:C49"/>
    <mergeCell ref="A50:C50"/>
    <mergeCell ref="G39:BL39"/>
    <mergeCell ref="A47:C48"/>
    <mergeCell ref="A46:AZ46"/>
    <mergeCell ref="A45:AZ45"/>
    <mergeCell ref="A40:F40"/>
    <mergeCell ref="AC51:AJ51"/>
    <mergeCell ref="AC47:AJ48"/>
    <mergeCell ref="AK47:AR48"/>
    <mergeCell ref="D51:AB51"/>
    <mergeCell ref="AK49:AR49"/>
    <mergeCell ref="AK50:AR50"/>
    <mergeCell ref="BE69:BL69"/>
    <mergeCell ref="A64:C64"/>
    <mergeCell ref="AW70:BD70"/>
    <mergeCell ref="AR63:AY63"/>
    <mergeCell ref="AJ62:AQ62"/>
    <mergeCell ref="AO1:BL1"/>
    <mergeCell ref="A58:BL58"/>
    <mergeCell ref="A51:C51"/>
    <mergeCell ref="U20:AD20"/>
    <mergeCell ref="AE20:AR20"/>
    <mergeCell ref="AK51:AR51"/>
    <mergeCell ref="AS51:AZ51"/>
    <mergeCell ref="G27:BL27"/>
    <mergeCell ref="A28:F28"/>
    <mergeCell ref="G28:BL28"/>
    <mergeCell ref="B11:L11"/>
    <mergeCell ref="B12:L12"/>
    <mergeCell ref="B14:L14"/>
    <mergeCell ref="N14:AS14"/>
    <mergeCell ref="AU14:BB14"/>
    <mergeCell ref="B15:L15"/>
    <mergeCell ref="B18:L18"/>
    <mergeCell ref="N18:Y18"/>
    <mergeCell ref="AA18:AI18"/>
    <mergeCell ref="B17:L17"/>
    <mergeCell ref="N17:Y17"/>
    <mergeCell ref="AA17:AI17"/>
    <mergeCell ref="A112:V112"/>
    <mergeCell ref="W112:AM112"/>
    <mergeCell ref="AO112:BG112"/>
    <mergeCell ref="A72:F72"/>
    <mergeCell ref="Z72:AD72"/>
    <mergeCell ref="AE72:AN72"/>
    <mergeCell ref="A106:V106"/>
    <mergeCell ref="W106:AM106"/>
    <mergeCell ref="AO106:BG106"/>
    <mergeCell ref="A108:F108"/>
    <mergeCell ref="W107:AM107"/>
    <mergeCell ref="BE72:BL72"/>
    <mergeCell ref="G73:Y73"/>
    <mergeCell ref="Z73:AD73"/>
    <mergeCell ref="AE73:AN73"/>
    <mergeCell ref="AO73:AV73"/>
    <mergeCell ref="AW73:BD73"/>
    <mergeCell ref="BE73:BL73"/>
    <mergeCell ref="BE74:BL74"/>
    <mergeCell ref="G75:Y75"/>
    <mergeCell ref="Z75:AD75"/>
    <mergeCell ref="AE75:AN75"/>
    <mergeCell ref="AO75:AV75"/>
    <mergeCell ref="AW75:BD75"/>
    <mergeCell ref="AR66:AY66"/>
    <mergeCell ref="AO2:BL2"/>
    <mergeCell ref="AO3:BL3"/>
    <mergeCell ref="AO4:BL4"/>
    <mergeCell ref="AO5:BL5"/>
    <mergeCell ref="A20:T20"/>
    <mergeCell ref="AS20:BC20"/>
    <mergeCell ref="BD20:BL20"/>
    <mergeCell ref="T21:W21"/>
    <mergeCell ref="A21:H21"/>
    <mergeCell ref="I21:S21"/>
    <mergeCell ref="A33:BL33"/>
    <mergeCell ref="A32:BL32"/>
    <mergeCell ref="A8:BL8"/>
    <mergeCell ref="A9:BL9"/>
    <mergeCell ref="A30:F30"/>
    <mergeCell ref="G30:BL30"/>
    <mergeCell ref="AJ66:AQ66"/>
    <mergeCell ref="A62:C62"/>
    <mergeCell ref="AR62:AY62"/>
    <mergeCell ref="A63:C63"/>
    <mergeCell ref="D63:AA63"/>
    <mergeCell ref="AB63:AI63"/>
    <mergeCell ref="AJ63:AQ63"/>
    <mergeCell ref="A35:BL35"/>
    <mergeCell ref="A36:F36"/>
    <mergeCell ref="G36:BL36"/>
    <mergeCell ref="A37:F37"/>
    <mergeCell ref="G37:BL37"/>
    <mergeCell ref="A59:AY59"/>
    <mergeCell ref="A38:F38"/>
    <mergeCell ref="A60:C61"/>
    <mergeCell ref="D62:AA62"/>
    <mergeCell ref="AB62:AI62"/>
    <mergeCell ref="D60:AA61"/>
    <mergeCell ref="AB60:AI61"/>
    <mergeCell ref="AJ60:AQ61"/>
    <mergeCell ref="AR60:AY61"/>
    <mergeCell ref="AK52:AR52"/>
    <mergeCell ref="AS52:AZ52"/>
    <mergeCell ref="G40:BL40"/>
    <mergeCell ref="A41:F41"/>
    <mergeCell ref="G41:BL41"/>
    <mergeCell ref="A42:F42"/>
    <mergeCell ref="G42:BL42"/>
    <mergeCell ref="A43:F43"/>
    <mergeCell ref="G43:BL43"/>
    <mergeCell ref="A53:C53"/>
    <mergeCell ref="A115:H115"/>
    <mergeCell ref="A109:AS109"/>
    <mergeCell ref="A110:AS110"/>
    <mergeCell ref="A114:H114"/>
    <mergeCell ref="A71:F71"/>
    <mergeCell ref="Z71:AD71"/>
    <mergeCell ref="A70:F70"/>
    <mergeCell ref="A68:BL68"/>
    <mergeCell ref="A69:F69"/>
    <mergeCell ref="AE69:AN69"/>
    <mergeCell ref="Z69:AD69"/>
    <mergeCell ref="G69:Y69"/>
    <mergeCell ref="AO69:AV69"/>
    <mergeCell ref="AW69:BD69"/>
    <mergeCell ref="AE70:AN70"/>
    <mergeCell ref="AE71:AN71"/>
    <mergeCell ref="AO113:BG113"/>
    <mergeCell ref="AO107:BG107"/>
    <mergeCell ref="G70:Y70"/>
    <mergeCell ref="G71:Y71"/>
    <mergeCell ref="G72:Y72"/>
    <mergeCell ref="AO70:AV70"/>
    <mergeCell ref="Z70:AD70"/>
    <mergeCell ref="W113:AM113"/>
  </mergeCells>
  <phoneticPr fontId="0" type="noConversion"/>
  <conditionalFormatting sqref="G72:L72">
    <cfRule type="cellIs" dxfId="61" priority="73" stopIfTrue="1" operator="equal">
      <formula>$G71</formula>
    </cfRule>
  </conditionalFormatting>
  <conditionalFormatting sqref="D51">
    <cfRule type="cellIs" dxfId="60" priority="74" stopIfTrue="1" operator="equal">
      <formula>$D50</formula>
    </cfRule>
  </conditionalFormatting>
  <conditionalFormatting sqref="A72:F72">
    <cfRule type="cellIs" dxfId="59" priority="75" stopIfTrue="1" operator="equal">
      <formula>0</formula>
    </cfRule>
  </conditionalFormatting>
  <conditionalFormatting sqref="D52">
    <cfRule type="cellIs" dxfId="58" priority="72" stopIfTrue="1" operator="equal">
      <formula>$D51</formula>
    </cfRule>
  </conditionalFormatting>
  <conditionalFormatting sqref="D53">
    <cfRule type="cellIs" dxfId="57" priority="71" stopIfTrue="1" operator="equal">
      <formula>$D52</formula>
    </cfRule>
  </conditionalFormatting>
  <conditionalFormatting sqref="D54">
    <cfRule type="cellIs" dxfId="56" priority="70" stopIfTrue="1" operator="equal">
      <formula>$D53</formula>
    </cfRule>
  </conditionalFormatting>
  <conditionalFormatting sqref="D55">
    <cfRule type="cellIs" dxfId="55" priority="69" stopIfTrue="1" operator="equal">
      <formula>$D54</formula>
    </cfRule>
  </conditionalFormatting>
  <conditionalFormatting sqref="D56">
    <cfRule type="cellIs" dxfId="54" priority="68" stopIfTrue="1" operator="equal">
      <formula>$D55</formula>
    </cfRule>
  </conditionalFormatting>
  <conditionalFormatting sqref="G73">
    <cfRule type="cellIs" dxfId="53" priority="63" stopIfTrue="1" operator="equal">
      <formula>#REF!</formula>
    </cfRule>
  </conditionalFormatting>
  <conditionalFormatting sqref="A73">
    <cfRule type="cellIs" dxfId="52" priority="64" stopIfTrue="1" operator="equal">
      <formula>0</formula>
    </cfRule>
  </conditionalFormatting>
  <conditionalFormatting sqref="G74">
    <cfRule type="cellIs" dxfId="51" priority="61" stopIfTrue="1" operator="equal">
      <formula>$G73</formula>
    </cfRule>
  </conditionalFormatting>
  <conditionalFormatting sqref="G75">
    <cfRule type="cellIs" dxfId="50" priority="59" stopIfTrue="1" operator="equal">
      <formula>$G74</formula>
    </cfRule>
  </conditionalFormatting>
  <conditionalFormatting sqref="G76">
    <cfRule type="cellIs" dxfId="49" priority="57" stopIfTrue="1" operator="equal">
      <formula>$G75</formula>
    </cfRule>
  </conditionalFormatting>
  <conditionalFormatting sqref="G77">
    <cfRule type="cellIs" dxfId="48" priority="55" stopIfTrue="1" operator="equal">
      <formula>$G76</formula>
    </cfRule>
  </conditionalFormatting>
  <conditionalFormatting sqref="A77:F77">
    <cfRule type="cellIs" dxfId="47" priority="56" stopIfTrue="1" operator="equal">
      <formula>0</formula>
    </cfRule>
  </conditionalFormatting>
  <conditionalFormatting sqref="G78">
    <cfRule type="cellIs" dxfId="46" priority="53" stopIfTrue="1" operator="equal">
      <formula>$G77</formula>
    </cfRule>
  </conditionalFormatting>
  <conditionalFormatting sqref="A78:F78">
    <cfRule type="cellIs" dxfId="45" priority="54" stopIfTrue="1" operator="equal">
      <formula>0</formula>
    </cfRule>
  </conditionalFormatting>
  <conditionalFormatting sqref="G79">
    <cfRule type="cellIs" dxfId="44" priority="51" stopIfTrue="1" operator="equal">
      <formula>$G78</formula>
    </cfRule>
  </conditionalFormatting>
  <conditionalFormatting sqref="A79:F79">
    <cfRule type="cellIs" dxfId="43" priority="52" stopIfTrue="1" operator="equal">
      <formula>0</formula>
    </cfRule>
  </conditionalFormatting>
  <conditionalFormatting sqref="G81">
    <cfRule type="cellIs" dxfId="42" priority="49" stopIfTrue="1" operator="equal">
      <formula>$G79</formula>
    </cfRule>
  </conditionalFormatting>
  <conditionalFormatting sqref="G80">
    <cfRule type="cellIs" dxfId="41" priority="47" stopIfTrue="1" operator="equal">
      <formula>$G81</formula>
    </cfRule>
  </conditionalFormatting>
  <conditionalFormatting sqref="A80">
    <cfRule type="cellIs" dxfId="40" priority="48" stopIfTrue="1" operator="equal">
      <formula>0</formula>
    </cfRule>
  </conditionalFormatting>
  <conditionalFormatting sqref="A82:F82">
    <cfRule type="cellIs" dxfId="39" priority="46" stopIfTrue="1" operator="equal">
      <formula>0</formula>
    </cfRule>
  </conditionalFormatting>
  <conditionalFormatting sqref="G83">
    <cfRule type="cellIs" dxfId="38" priority="43" stopIfTrue="1" operator="equal">
      <formula>$G82</formula>
    </cfRule>
  </conditionalFormatting>
  <conditionalFormatting sqref="A83">
    <cfRule type="cellIs" dxfId="37" priority="44" stopIfTrue="1" operator="equal">
      <formula>0</formula>
    </cfRule>
  </conditionalFormatting>
  <conditionalFormatting sqref="G84">
    <cfRule type="cellIs" dxfId="36" priority="41" stopIfTrue="1" operator="equal">
      <formula>$G83</formula>
    </cfRule>
  </conditionalFormatting>
  <conditionalFormatting sqref="G85">
    <cfRule type="cellIs" dxfId="35" priority="39" stopIfTrue="1" operator="equal">
      <formula>$G84</formula>
    </cfRule>
  </conditionalFormatting>
  <conditionalFormatting sqref="G86">
    <cfRule type="cellIs" dxfId="34" priority="37" stopIfTrue="1" operator="equal">
      <formula>$G85</formula>
    </cfRule>
  </conditionalFormatting>
  <conditionalFormatting sqref="A86:F86">
    <cfRule type="cellIs" dxfId="33" priority="38" stopIfTrue="1" operator="equal">
      <formula>0</formula>
    </cfRule>
  </conditionalFormatting>
  <conditionalFormatting sqref="G87">
    <cfRule type="cellIs" dxfId="32" priority="35" stopIfTrue="1" operator="equal">
      <formula>$G86</formula>
    </cfRule>
  </conditionalFormatting>
  <conditionalFormatting sqref="A87:F87">
    <cfRule type="cellIs" dxfId="31" priority="36" stopIfTrue="1" operator="equal">
      <formula>0</formula>
    </cfRule>
  </conditionalFormatting>
  <conditionalFormatting sqref="G88">
    <cfRule type="cellIs" dxfId="30" priority="33" stopIfTrue="1" operator="equal">
      <formula>$G87</formula>
    </cfRule>
  </conditionalFormatting>
  <conditionalFormatting sqref="A88:F88">
    <cfRule type="cellIs" dxfId="29" priority="34" stopIfTrue="1" operator="equal">
      <formula>0</formula>
    </cfRule>
  </conditionalFormatting>
  <conditionalFormatting sqref="G89">
    <cfRule type="cellIs" dxfId="28" priority="31" stopIfTrue="1" operator="equal">
      <formula>$G88</formula>
    </cfRule>
  </conditionalFormatting>
  <conditionalFormatting sqref="A89:F89">
    <cfRule type="cellIs" dxfId="27" priority="32" stopIfTrue="1" operator="equal">
      <formula>0</formula>
    </cfRule>
  </conditionalFormatting>
  <conditionalFormatting sqref="G90">
    <cfRule type="cellIs" dxfId="26" priority="29" stopIfTrue="1" operator="equal">
      <formula>$G89</formula>
    </cfRule>
  </conditionalFormatting>
  <conditionalFormatting sqref="A90:F90">
    <cfRule type="cellIs" dxfId="25" priority="30" stopIfTrue="1" operator="equal">
      <formula>0</formula>
    </cfRule>
  </conditionalFormatting>
  <conditionalFormatting sqref="G91">
    <cfRule type="cellIs" dxfId="24" priority="27" stopIfTrue="1" operator="equal">
      <formula>$G90</formula>
    </cfRule>
  </conditionalFormatting>
  <conditionalFormatting sqref="A91">
    <cfRule type="cellIs" dxfId="23" priority="28" stopIfTrue="1" operator="equal">
      <formula>0</formula>
    </cfRule>
  </conditionalFormatting>
  <conditionalFormatting sqref="G92">
    <cfRule type="cellIs" dxfId="22" priority="25" stopIfTrue="1" operator="equal">
      <formula>$G91</formula>
    </cfRule>
  </conditionalFormatting>
  <conditionalFormatting sqref="G93">
    <cfRule type="cellIs" dxfId="21" priority="23" stopIfTrue="1" operator="equal">
      <formula>$G92</formula>
    </cfRule>
  </conditionalFormatting>
  <conditionalFormatting sqref="G94">
    <cfRule type="cellIs" dxfId="20" priority="21" stopIfTrue="1" operator="equal">
      <formula>$G93</formula>
    </cfRule>
  </conditionalFormatting>
  <conditionalFormatting sqref="A94:F94">
    <cfRule type="cellIs" dxfId="19" priority="22" stopIfTrue="1" operator="equal">
      <formula>0</formula>
    </cfRule>
  </conditionalFormatting>
  <conditionalFormatting sqref="G95">
    <cfRule type="cellIs" dxfId="18" priority="19" stopIfTrue="1" operator="equal">
      <formula>$G94</formula>
    </cfRule>
  </conditionalFormatting>
  <conditionalFormatting sqref="A95:F95">
    <cfRule type="cellIs" dxfId="17" priority="20" stopIfTrue="1" operator="equal">
      <formula>0</formula>
    </cfRule>
  </conditionalFormatting>
  <conditionalFormatting sqref="G96">
    <cfRule type="cellIs" dxfId="16" priority="17" stopIfTrue="1" operator="equal">
      <formula>$G95</formula>
    </cfRule>
  </conditionalFormatting>
  <conditionalFormatting sqref="A96:F96">
    <cfRule type="cellIs" dxfId="15" priority="18" stopIfTrue="1" operator="equal">
      <formula>0</formula>
    </cfRule>
  </conditionalFormatting>
  <conditionalFormatting sqref="G97">
    <cfRule type="cellIs" dxfId="14" priority="15" stopIfTrue="1" operator="equal">
      <formula>$G96</formula>
    </cfRule>
  </conditionalFormatting>
  <conditionalFormatting sqref="A97:F97">
    <cfRule type="cellIs" dxfId="13" priority="16" stopIfTrue="1" operator="equal">
      <formula>0</formula>
    </cfRule>
  </conditionalFormatting>
  <conditionalFormatting sqref="G98">
    <cfRule type="cellIs" dxfId="12" priority="13" stopIfTrue="1" operator="equal">
      <formula>$G97</formula>
    </cfRule>
  </conditionalFormatting>
  <conditionalFormatting sqref="A98:F98">
    <cfRule type="cellIs" dxfId="11" priority="14" stopIfTrue="1" operator="equal">
      <formula>0</formula>
    </cfRule>
  </conditionalFormatting>
  <conditionalFormatting sqref="G99">
    <cfRule type="cellIs" dxfId="10" priority="11" stopIfTrue="1" operator="equal">
      <formula>$G98</formula>
    </cfRule>
  </conditionalFormatting>
  <conditionalFormatting sqref="A99:F99">
    <cfRule type="cellIs" dxfId="9" priority="12" stopIfTrue="1" operator="equal">
      <formula>0</formula>
    </cfRule>
  </conditionalFormatting>
  <conditionalFormatting sqref="G100">
    <cfRule type="cellIs" dxfId="8" priority="9" stopIfTrue="1" operator="equal">
      <formula>$G99</formula>
    </cfRule>
  </conditionalFormatting>
  <conditionalFormatting sqref="A100:F100">
    <cfRule type="cellIs" dxfId="7" priority="10" stopIfTrue="1" operator="equal">
      <formula>0</formula>
    </cfRule>
  </conditionalFormatting>
  <conditionalFormatting sqref="G101">
    <cfRule type="cellIs" dxfId="6" priority="7" stopIfTrue="1" operator="equal">
      <formula>$G100</formula>
    </cfRule>
  </conditionalFormatting>
  <conditionalFormatting sqref="A101:F101">
    <cfRule type="cellIs" dxfId="5" priority="8" stopIfTrue="1" operator="equal">
      <formula>0</formula>
    </cfRule>
  </conditionalFormatting>
  <conditionalFormatting sqref="G102">
    <cfRule type="cellIs" dxfId="4" priority="5" stopIfTrue="1" operator="equal">
      <formula>$G101</formula>
    </cfRule>
  </conditionalFormatting>
  <conditionalFormatting sqref="A102:F102">
    <cfRule type="cellIs" dxfId="3" priority="6" stopIfTrue="1" operator="equal">
      <formula>0</formula>
    </cfRule>
  </conditionalFormatting>
  <conditionalFormatting sqref="G103">
    <cfRule type="cellIs" dxfId="2" priority="3" stopIfTrue="1" operator="equal">
      <formula>$G102</formula>
    </cfRule>
  </conditionalFormatting>
  <conditionalFormatting sqref="A103:F103">
    <cfRule type="cellIs" dxfId="1" priority="4" stopIfTrue="1" operator="equal">
      <formula>0</formula>
    </cfRule>
  </conditionalFormatting>
  <conditionalFormatting sqref="G82">
    <cfRule type="cellIs" dxfId="0" priority="76" stopIfTrue="1" operator="equal">
      <formula>$G80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2" manualBreakCount="2">
    <brk id="34" max="64" man="1"/>
    <brk id="8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КПК1217461</vt:lpstr>
      <vt:lpstr>КПК1217461!Область_печати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2020-10-16T06:53:18Z</cp:lastPrinted>
  <dcterms:created xsi:type="dcterms:W3CDTF">2016-08-15T09:54:21Z</dcterms:created>
  <dcterms:modified xsi:type="dcterms:W3CDTF">2020-11-23T09:11:31Z</dcterms:modified>
</cp:coreProperties>
</file>