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Desktop\31.12.2020\"/>
    </mc:Choice>
  </mc:AlternateContent>
  <bookViews>
    <workbookView xWindow="-120" yWindow="-120" windowWidth="24240" windowHeight="13140" activeTab="3"/>
  </bookViews>
  <sheets>
    <sheet name="Лист1" sheetId="1" r:id="rId1"/>
    <sheet name="02.03.20" sheetId="2" r:id="rId2"/>
    <sheet name="30.06.2020" sheetId="3" r:id="rId3"/>
    <sheet name="план на 31.12." sheetId="5" r:id="rId4"/>
    <sheet name="31.12.2020" sheetId="4" r:id="rId5"/>
  </sheets>
  <definedNames>
    <definedName name="_xlnm.Print_Area" localSheetId="1">'02.03.20'!$A$1:$M$115</definedName>
    <definedName name="_xlnm.Print_Area" localSheetId="2">'30.06.2020'!$A$1:$M$124</definedName>
    <definedName name="_xlnm.Print_Area" localSheetId="4">'31.12.2020'!$A$1:$M$138</definedName>
    <definedName name="_xlnm.Print_Area" localSheetId="0">Лист1!$A$1:$M$98</definedName>
    <definedName name="_xlnm.Print_Area" localSheetId="3">'план на 31.12.'!$A$1:$M$146</definedName>
  </definedNames>
  <calcPr calcId="162913"/>
</workbook>
</file>

<file path=xl/calcChain.xml><?xml version="1.0" encoding="utf-8"?>
<calcChain xmlns="http://schemas.openxmlformats.org/spreadsheetml/2006/main">
  <c r="I81" i="5" l="1"/>
  <c r="I82" i="5"/>
  <c r="K103" i="5"/>
  <c r="K96" i="4"/>
  <c r="I75" i="4"/>
  <c r="I74" i="4"/>
  <c r="I73" i="4"/>
  <c r="I69" i="3"/>
  <c r="I68" i="3"/>
  <c r="K67" i="3"/>
  <c r="I67" i="3" s="1"/>
  <c r="I67" i="2"/>
  <c r="I66" i="2"/>
  <c r="I65" i="2"/>
  <c r="K65" i="2"/>
  <c r="K63" i="1"/>
</calcChain>
</file>

<file path=xl/sharedStrings.xml><?xml version="1.0" encoding="utf-8"?>
<sst xmlns="http://schemas.openxmlformats.org/spreadsheetml/2006/main" count="1658" uniqueCount="281">
  <si>
    <t>Бюджетні призначення на 2019 рік</t>
  </si>
  <si>
    <t>Реконструкція міських шляхів</t>
  </si>
  <si>
    <t>Капітальний ремонт міських шляхів</t>
  </si>
  <si>
    <t>вул. Львівська</t>
  </si>
  <si>
    <t>вул. Антонівська</t>
  </si>
  <si>
    <t>вул. Стародоманинська</t>
  </si>
  <si>
    <t>капітальний ремонт покриття пл. Ш. Петефі</t>
  </si>
  <si>
    <t>вул. Капушанська (від перехрестя пр. Свободи до перехрестя вул. Легоцького)</t>
  </si>
  <si>
    <t>Капітальний ремонт  тротуарів</t>
  </si>
  <si>
    <t>Виготовлення проектно-кошторисної документації та проведення експертизи на капітальний ремонт доріг</t>
  </si>
  <si>
    <t>Виготовлення проектно-кошторисної документації та проведення експертизи на реконструкцію мостів та доріг</t>
  </si>
  <si>
    <t>№ з/п</t>
  </si>
  <si>
    <t>Назва об’єкта</t>
  </si>
  <si>
    <t>Адреса об’єкта</t>
  </si>
  <si>
    <t>Кошторисна вартість</t>
  </si>
  <si>
    <t>Примітка</t>
  </si>
  <si>
    <t>Капітальний ремонт внутрішньоквартальних територій</t>
  </si>
  <si>
    <t xml:space="preserve"> пр. Свободи, 40</t>
  </si>
  <si>
    <t>вул. Володимирська,65</t>
  </si>
  <si>
    <t>вул. Перемоги,163/2</t>
  </si>
  <si>
    <t>вул. Закарпатська,28</t>
  </si>
  <si>
    <t>вул. Керченська,7,7А</t>
  </si>
  <si>
    <t>Виготовлення проектно-кошторисної документації та проведення експертизи на капітальний ремонт об'єктів благоустрою</t>
  </si>
  <si>
    <t>Виготовлення проектно-кошторисної документації та проведення експертизи на реконструкцію об'єктів благоустрою</t>
  </si>
  <si>
    <t>Капітальний ремонт зелених насаджень</t>
  </si>
  <si>
    <t>вул. Івана Франка,56</t>
  </si>
  <si>
    <t xml:space="preserve">Капітальний ремонт мережі зовнішнього освітлення міста </t>
  </si>
  <si>
    <t>Відновлення історичного центру міста</t>
  </si>
  <si>
    <t>Будівництво, реконструкція та капітальний ремонт дитячих та спортивних майданчиків міста</t>
  </si>
  <si>
    <t>Капітальний ремонт покрівель</t>
  </si>
  <si>
    <t>вул. Насипна,10 (ОСББ "Насипна 10")</t>
  </si>
  <si>
    <t>Капітальний ремонт електрощитових, мереж електроосвітлення будинків</t>
  </si>
  <si>
    <t>вул. Канальна,27 (ОСББ "Канальна 27")</t>
  </si>
  <si>
    <t>Капітальний ремонт водопроводу, каналізації</t>
  </si>
  <si>
    <t>м. Ужгород, вул. Львівська</t>
  </si>
  <si>
    <t>м. Ужгород, вул. Антонівська</t>
  </si>
  <si>
    <t>м. Ужгород, вул. Стародоманинська</t>
  </si>
  <si>
    <t>м. Ужгород, вул. Капушанська (від перехрестя пр. Свободи до перехрестя вул. Легоцького)</t>
  </si>
  <si>
    <t>м. Ужгород, вул. Гойди,28- пл. Др. Народів,2</t>
  </si>
  <si>
    <t>м. Ужгород, пр. Свободи, 40</t>
  </si>
  <si>
    <t>м. Ужгород, вул. Володимирська,65</t>
  </si>
  <si>
    <t>м. Ужгород, вул. Перемоги,163/2</t>
  </si>
  <si>
    <t>м. Ужгород, вул. Закарпатська,28</t>
  </si>
  <si>
    <t>м. Ужгород, вул. Керченська,7,7А</t>
  </si>
  <si>
    <t>м. Ужгород, вул. Івана Франка,56</t>
  </si>
  <si>
    <t xml:space="preserve">м. Ужгород, вул. Насипна,10 </t>
  </si>
  <si>
    <t>вул. Собранецька (від вул. Митної до міжнародного пункту пропуску Ужгород")</t>
  </si>
  <si>
    <t>Капітальний ремонт міських шляхів за рахунок коштів субвенції</t>
  </si>
  <si>
    <t>м. Ужгород, вул. Собранецька (від вул. Митної до міжнародного пункту пропуску Ужгород")</t>
  </si>
  <si>
    <t>Субвенція</t>
  </si>
  <si>
    <t xml:space="preserve">Рік реалізації проекту </t>
  </si>
  <si>
    <t>2019-2020</t>
  </si>
  <si>
    <t xml:space="preserve">Реконструкція та капітальний ремонт мережі зовнішнього освітлення міста </t>
  </si>
  <si>
    <t>Послуги з управління проектом</t>
  </si>
  <si>
    <r>
      <t xml:space="preserve">Реконструкція вуличного освітлення м. Ужгород </t>
    </r>
    <r>
      <rPr>
        <sz val="10"/>
        <color indexed="8"/>
        <rFont val="Times New Roman"/>
        <family val="1"/>
        <charset val="204"/>
      </rPr>
      <t>(в т. ч.співфінансування НЕФКО)</t>
    </r>
  </si>
  <si>
    <t xml:space="preserve">Поточний ремонт </t>
  </si>
  <si>
    <t>Нанесення горизонтальної розмітки</t>
  </si>
  <si>
    <t>Поточний ремонт світлофорних об’єктів</t>
  </si>
  <si>
    <t>Поточний ремонт (заміна дорожніх знаків)</t>
  </si>
  <si>
    <t>Поточний ремонт міських шляхів</t>
  </si>
  <si>
    <t>Послуги з прочищення зливоприймальної каналізації вулиць міста</t>
  </si>
  <si>
    <t>Поточний ремонт окремих елементів зливової каналізації</t>
  </si>
  <si>
    <t xml:space="preserve">Капітальний ремонт зупинок громадського транспорту </t>
  </si>
  <si>
    <t>Згідно переліку</t>
  </si>
  <si>
    <t>м.Ужгород</t>
  </si>
  <si>
    <t>вул. Василя Комендаря,50</t>
  </si>
  <si>
    <t>вул.Перемоги,157</t>
  </si>
  <si>
    <t>м.Ужгород вул.Перемоги,157</t>
  </si>
  <si>
    <t>м.Ужгород вул.Володимирська,82</t>
  </si>
  <si>
    <t>вул.Володимирська,82 (ОСББ "Володимирська - 82")</t>
  </si>
  <si>
    <t>ні</t>
  </si>
  <si>
    <t>?</t>
  </si>
  <si>
    <t>вул.Тиводара Легоцького</t>
  </si>
  <si>
    <t>м.Ужгород вул.Тиводара Легоцького</t>
  </si>
  <si>
    <t>вул.Олександра Богомольця</t>
  </si>
  <si>
    <t>м.Ужгород вул.Олександра Богомольця</t>
  </si>
  <si>
    <t>вул.Івана Анкудінова</t>
  </si>
  <si>
    <t>м.Ужгород вул.Івана Анкудінова</t>
  </si>
  <si>
    <t>розворотного майданчика по вул.Миколи Бобяка</t>
  </si>
  <si>
    <t>вул.Кіндрата Рилєєва</t>
  </si>
  <si>
    <t>вул.Василя Верещагіна</t>
  </si>
  <si>
    <t>2020</t>
  </si>
  <si>
    <t>2020-2021</t>
  </si>
  <si>
    <t>м.Ужгород вул. Миколи Бобяка</t>
  </si>
  <si>
    <t>м.Ужгород вул.Кіндрата Рилєєва</t>
  </si>
  <si>
    <t>м.Ужгород вул.Василя Верещагіна</t>
  </si>
  <si>
    <t>20202</t>
  </si>
  <si>
    <t>2018-2020</t>
  </si>
  <si>
    <t>вул.Романа Шухевича</t>
  </si>
  <si>
    <t>м.Ужгород вул.Романа Шухевича</t>
  </si>
  <si>
    <t>вул.Ужанська</t>
  </si>
  <si>
    <t>м.Ужгород вул.Ужанська</t>
  </si>
  <si>
    <t>перехрестя вул.Закарпатської-Загорської з влаштуванням світлофорного обєкта</t>
  </si>
  <si>
    <t>розворотного майданчика по вул. Капушанській</t>
  </si>
  <si>
    <t>м.Ужгород вул.Закарпатська-Загорська</t>
  </si>
  <si>
    <t>вул.Кошицька</t>
  </si>
  <si>
    <t>вул.Митна</t>
  </si>
  <si>
    <t>м.Ужгород вул.Кошицька</t>
  </si>
  <si>
    <t>м.Ужгород вул.Митна</t>
  </si>
  <si>
    <t>вул.Оноківська14,16,18</t>
  </si>
  <si>
    <t>м. Ужгород, вул. Оноківська,14,16,18</t>
  </si>
  <si>
    <t>м. Ужгород, вул. 8-го Березня,26,28</t>
  </si>
  <si>
    <t>вул. Канальна,29-31</t>
  </si>
  <si>
    <t>м. Ужгород, вул. Канальна,29-31</t>
  </si>
  <si>
    <t>вул.Капушанська,149</t>
  </si>
  <si>
    <t>м. Ужгород, вул.Капушанська,149</t>
  </si>
  <si>
    <t>м. Ужгород  пр.Свободи,2</t>
  </si>
  <si>
    <t>пр.Свободи,2 ("Шіснарик") громадський бюджет</t>
  </si>
  <si>
    <t>Капітальний ремонт скверу Героїв Майдану</t>
  </si>
  <si>
    <t>м. Ужгород, сквер Героїв Майдану</t>
  </si>
  <si>
    <t>внутрішньоквартальна територія по вул. Минайській, 6-14</t>
  </si>
  <si>
    <t>м. Ужгород, вул. Минайська,6,8,10,12,14</t>
  </si>
  <si>
    <t>внутрішньоквартальна територія по пров. Криничному</t>
  </si>
  <si>
    <t xml:space="preserve">м. Ужгород, пров.Криничний </t>
  </si>
  <si>
    <t>внутрішньоквартальна територія по пров.Тисянському</t>
  </si>
  <si>
    <t>м. Ужгород, пров.Тисянський</t>
  </si>
  <si>
    <t>внутрішньоквартальна територія по вул. Тисянській</t>
  </si>
  <si>
    <t>м. Ужгород, вул. Тисянська</t>
  </si>
  <si>
    <t>2017-2020</t>
  </si>
  <si>
    <t>вул.8-го Березня,30</t>
  </si>
  <si>
    <t>м.Ужгород вул.8-го Березня,30</t>
  </si>
  <si>
    <t>вул. Капушанська,32</t>
  </si>
  <si>
    <t>вул.Минайська,25</t>
  </si>
  <si>
    <t>м.Ужгород вул. Минайська,25</t>
  </si>
  <si>
    <t>*</t>
  </si>
  <si>
    <t>м.Ужгород  вул.Капушанській</t>
  </si>
  <si>
    <t xml:space="preserve">вул.Івана Павлова </t>
  </si>
  <si>
    <t>вул. Бориса  Тлехаса,93,95</t>
  </si>
  <si>
    <t>вул. Олексія Маресьєва,1,3,5</t>
  </si>
  <si>
    <t>вул. Івана Франка,56А</t>
  </si>
  <si>
    <t xml:space="preserve">Капітальний ремонт зеленої зони на площі Шандора Петефі </t>
  </si>
  <si>
    <t xml:space="preserve"> вул. Академіка  Корольова,5,7</t>
  </si>
  <si>
    <t>вул.Михайла  Грушевського,37</t>
  </si>
  <si>
    <t>пр. Іштвана  Сечені,35</t>
  </si>
  <si>
    <t>Реконструкція інженерних мереж по пл. Шандора  Петефі</t>
  </si>
  <si>
    <t>вул. Тиводара  Легоцького,10</t>
  </si>
  <si>
    <t>вул. Михайла  Грушевського,33 (ОСББ "")</t>
  </si>
  <si>
    <t>вул. Юрія Гойди,28- пл. Др. Народів,2</t>
  </si>
  <si>
    <t>вул.Михайла Лермонтова,7а</t>
  </si>
  <si>
    <t>вул.Олександра Можайського,16</t>
  </si>
  <si>
    <t xml:space="preserve">вул.Франтішека  Тіхого,9 </t>
  </si>
  <si>
    <t>вул.Адольфа  Добрянського,14</t>
  </si>
  <si>
    <t>вул. Федора Достоєвського,2</t>
  </si>
  <si>
    <t>вул.Василя  Сурикова,44</t>
  </si>
  <si>
    <t>вул. Федора Достоєвського,20</t>
  </si>
  <si>
    <t>вул.Адама Міцкевича,2/16</t>
  </si>
  <si>
    <t>вул. Юрія Гагаріна</t>
  </si>
  <si>
    <t>м. Ужгород, вул. Юрія Гагаріна</t>
  </si>
  <si>
    <t>м.Ужгород вул. Адама Міцкевича,2/16</t>
  </si>
  <si>
    <t>м.Ужгород  вул.Федора Достоєвського,20</t>
  </si>
  <si>
    <t xml:space="preserve">м. Ужгород, вул. Федора Достоєвського,2 </t>
  </si>
  <si>
    <t>м. Ужгород, вул. Василя Сурікова,44</t>
  </si>
  <si>
    <t>м. Ужгород, вул. Федора Достоєвського,2</t>
  </si>
  <si>
    <t>м. Ужгород, вул. Адольфа Добрянського,14</t>
  </si>
  <si>
    <t xml:space="preserve">м. Ужгород, вул. Михайла Грушевського,33 </t>
  </si>
  <si>
    <t>м. Ужгород, вул.Тиводара  Легоцького,10</t>
  </si>
  <si>
    <t>м. Ужгород, вул.Іштвана Сечені,35</t>
  </si>
  <si>
    <t xml:space="preserve">м. Ужгород, вул. Михайла Грушевського,37 </t>
  </si>
  <si>
    <t>м. Ужгород, вул. Франтішека Тіхого,9</t>
  </si>
  <si>
    <t>м.Ужгород, вул. Олександра Можайського,16</t>
  </si>
  <si>
    <t>м.Ужгород вул. Михайло Лермонтова,7а</t>
  </si>
  <si>
    <t>м.Ужжгород вул.Василя Комендаря,50</t>
  </si>
  <si>
    <t>м. Ужгород, вул. Олексія Маресьєва,1,3,5</t>
  </si>
  <si>
    <t>м. Ужгород, вул. Івана Франка,56А</t>
  </si>
  <si>
    <t>м. Ужгород, вул. Бориса Тлехаса,93,95</t>
  </si>
  <si>
    <t>м. Ужгород, пл. Шандора Петефі</t>
  </si>
  <si>
    <t>м.Ужгород вул.Івана Павлова</t>
  </si>
  <si>
    <t>вул. 8-го Березня,26-28</t>
  </si>
  <si>
    <t>м.Ужгород, пл.Шандора Петефі</t>
  </si>
  <si>
    <t>м. Ужгород, вул. Академіка Корольова,5,7</t>
  </si>
  <si>
    <t>м. Ужгород, вул.Капушанська,32</t>
  </si>
  <si>
    <t>м. Ужгород, вул. Канальна,27</t>
  </si>
  <si>
    <t>вул..Гагаріна</t>
  </si>
  <si>
    <t>м.Ужгород, вул.Гагаріна</t>
  </si>
  <si>
    <t>Виготовлення проектно-кошторисної документації та проведення експертизи на капітальний ремонт  та  доріг та тротуарів</t>
  </si>
  <si>
    <t>вул.Грушевського,39а</t>
  </si>
  <si>
    <t>м.Ужгород , вул. Михайла Грушевського,39а</t>
  </si>
  <si>
    <t>Реконструкція фонтану в сквері  Героїв Майдану</t>
  </si>
  <si>
    <t xml:space="preserve">м.Ужгород, сквер Героїв Майдану </t>
  </si>
  <si>
    <t>вул.Гвардійська,15(БК "Гвардійська,15)</t>
  </si>
  <si>
    <t>вул.Руданського,5(ОСББ "Шахта-Руданського5")</t>
  </si>
  <si>
    <t>вул.Федора Достоєвського,2 (ЖБК "Луч")</t>
  </si>
  <si>
    <t>вул.Івана Сільвая,5</t>
  </si>
  <si>
    <t>вул.Романа Шухевича,12а(ОСББ "Романа Шухевича 12а")</t>
  </si>
  <si>
    <t>пров.Приютський,10 (ОСББ"Приютський,10")</t>
  </si>
  <si>
    <t>вул.Федора Потушняка,9 (блок 1) (ОСББ"Самопоміч")</t>
  </si>
  <si>
    <t>пр.Свободи,43</t>
  </si>
  <si>
    <t>вул.Адольфа Добрянського,10</t>
  </si>
  <si>
    <t>вул.Минайська,9 (ОСББ "Минайська,7,9")</t>
  </si>
  <si>
    <t>вул.Михайла Салтикова-Щедріна,38а (ОСББ "Щедріна,38а")</t>
  </si>
  <si>
    <t>м.Ужгород, вул.Гвардійська,15(БК "Гвардійська,15)</t>
  </si>
  <si>
    <t>м.Ужгород, вул.Івана Сільвая,5</t>
  </si>
  <si>
    <t>м.Ужгород, вул.Романа Шухевича,12а(ОСББ "Романа Шухевича 12а")</t>
  </si>
  <si>
    <t>м.Ужгород, пров.Приютський,10 (ОСББ"Приютський,10")</t>
  </si>
  <si>
    <t>м.Ужгород , вул.Руданського,5(ОСББ "Шахта-Руданського5")</t>
  </si>
  <si>
    <t>м.Ужгород , вул.Федора Достоєвського,2 (ЖБК "Луч")</t>
  </si>
  <si>
    <t>м.Ужгород , вул.Федора Потушняка,9 (блок 1) (ОСББ"Самопоміч")</t>
  </si>
  <si>
    <t>м.Ужгород, пр.Свободи,43</t>
  </si>
  <si>
    <t>м. Ужгород ,вул.Адольфа Добрянського,10</t>
  </si>
  <si>
    <t>м.Ужгород, вул.Минайська,9 (ОСББ "Минайська,7,9")</t>
  </si>
  <si>
    <t>м.Ужгород, вул.Михайла Салтикова-Щедріна,38а (ОСББ "Щедріна,38а")</t>
  </si>
  <si>
    <t>2018,2020</t>
  </si>
  <si>
    <t>вул.Собранецька,118</t>
  </si>
  <si>
    <t>вул.Василя  Сурикова,44 ((ОСББ"Сурикова,44")</t>
  </si>
  <si>
    <t>вул.Минайська,8 (ОСББ "Минайська,8")</t>
  </si>
  <si>
    <t>вул.Достоєвського,2 (ЖБК "Луч")</t>
  </si>
  <si>
    <t>м.Ужгород,вул.Василя  Сурикова,44 ((ОСББ"Сурикова,44")</t>
  </si>
  <si>
    <t>м.Ужгород , вул.Минайська,8 (ОСББ "Минайська,8")</t>
  </si>
  <si>
    <t>м.Ужгород, вул.Собранецька,118</t>
  </si>
  <si>
    <t>вул.Адама Міцкевича,5а</t>
  </si>
  <si>
    <t>пр.Свободи,38</t>
  </si>
  <si>
    <t>вул.Минайська,14 (ОСББ "Минайська,14")</t>
  </si>
  <si>
    <t>вул.Собранецька,124</t>
  </si>
  <si>
    <t>вул.Оноківська,16 (ОСББ "Оноківська,16")</t>
  </si>
  <si>
    <t>180000</t>
  </si>
  <si>
    <t>400000</t>
  </si>
  <si>
    <t>200000</t>
  </si>
  <si>
    <t>238880</t>
  </si>
  <si>
    <t>320000</t>
  </si>
  <si>
    <t>239840</t>
  </si>
  <si>
    <t>Бюджетні призначення на 2020 рік</t>
  </si>
  <si>
    <t>м.Ужгород, вул.Адама Міцкевича,5а</t>
  </si>
  <si>
    <t>м.Ужгород, пр.Свободи,38</t>
  </si>
  <si>
    <t>м.Ужгород, вул.Минайська,14 (ОСББ "Минайська,14")</t>
  </si>
  <si>
    <t>м.Ужгородвул.Собранецька,124</t>
  </si>
  <si>
    <t>м.Ужгород, вул.Оноківська,16 (ОСББ "Оноківська,16")</t>
  </si>
  <si>
    <t>вул.Миколи Лелекача</t>
  </si>
  <si>
    <t>м.Ужгород вул.Миколи Лелекача</t>
  </si>
  <si>
    <t>Словянська наб.</t>
  </si>
  <si>
    <t>м.Ужгород Словянська наб.</t>
  </si>
  <si>
    <t xml:space="preserve">вул.Оноківська,20,вул.Канальна,35,33,31,29 </t>
  </si>
  <si>
    <t>вул.Капушнська,177</t>
  </si>
  <si>
    <t>м. Ужгород вул.Капушанська,177</t>
  </si>
  <si>
    <t xml:space="preserve">м.Ужгород,вул.Оноківська,20,вул.Канальна,35,33,31,29 </t>
  </si>
  <si>
    <t>вул.Адольфа Добрянського,12 (ОСББ "Вул.Добрянського,12")</t>
  </si>
  <si>
    <t>вул.Загорська,15 (ОСББ Загорська,15")</t>
  </si>
  <si>
    <t>вул.Василя Комендаря,78 (ОСББ "В.Комендаря,78"</t>
  </si>
  <si>
    <t>вул.Заньковецької,3 (ОСББ "Заньковецької,3"")</t>
  </si>
  <si>
    <t>вул.Легоцького,17 (ОСББ "Легоцького,17")</t>
  </si>
  <si>
    <t>вул.Миколаї Божук,6 (ОСББ "М.Божук,6")</t>
  </si>
  <si>
    <t>вул.Романа Шухевича,10а</t>
  </si>
  <si>
    <t>м.Ужгород вул. Романа Шухевича,10а</t>
  </si>
  <si>
    <t>м.Ужгород вул.Адольфа Добрянського,12 (ОСББ "Вул.Добрянського,12")</t>
  </si>
  <si>
    <t>м. Ужгород вул.Загорська,15 (ОСББ"Загорська,15")</t>
  </si>
  <si>
    <t>м.Ужгород вул.Василя Комендаря,78 (ОСББ "В.Комендаря,78")</t>
  </si>
  <si>
    <t>м.Ужгород вул.Легоцького,17 ("ОСББ "Легоцького,17")</t>
  </si>
  <si>
    <t>м.Ужгород, вул.Заньковецької,3 (ОСББ "Заньковецької,3")</t>
  </si>
  <si>
    <t>м.Ужгород вул.Миколаї Божук, 6 (ОСББ "М.Божук,6")</t>
  </si>
  <si>
    <t>вул.Підгірна,28 (ОСББ "Підгірна-28"</t>
  </si>
  <si>
    <t>м.Ужгород, вул. Підгірна,28</t>
  </si>
  <si>
    <t>вул. Українська,18 (БК "Беркут")</t>
  </si>
  <si>
    <t>м.Ужгород, вул.Українська,18</t>
  </si>
  <si>
    <t>вул. Олексія Марєсєва,1</t>
  </si>
  <si>
    <t>м.Ужгород вул.О.Марєсєва,1</t>
  </si>
  <si>
    <t>вул.Івана Айвазовського,18 (ОСББ"Айвазовського18")</t>
  </si>
  <si>
    <t>м.Ужгород вул.І.Айвазовського,18</t>
  </si>
  <si>
    <t>вул.Насипна,10</t>
  </si>
  <si>
    <t>м.Ужгород, вул.Насипна,10</t>
  </si>
  <si>
    <t>вул.Собранецька,152</t>
  </si>
  <si>
    <t>вул.Вілмоша Ковача,15 (ОСББ "Ковача Вілмоша 15")</t>
  </si>
  <si>
    <t>вул.Вілмоша Ковача,13 (ОСББ "Белінського,13")</t>
  </si>
  <si>
    <t>м.Ужгород, вул.В.Ковача,15</t>
  </si>
  <si>
    <t>м.Ужгород, вул.В.Ковача,13</t>
  </si>
  <si>
    <t>вул.Капушанська,155</t>
  </si>
  <si>
    <t>вул.Михайа Грушевського,27</t>
  </si>
  <si>
    <t>м.Ужгород, вул.Капушанська,155</t>
  </si>
  <si>
    <t>м.Ужгород, вул. М.Грушевського,27</t>
  </si>
  <si>
    <t>вул.Капушанська,151</t>
  </si>
  <si>
    <t>вул.Полонинська</t>
  </si>
  <si>
    <t>м.Ужгород вул.Полонинська</t>
  </si>
  <si>
    <t>вул.Електрозаводська,41</t>
  </si>
  <si>
    <t>м.Ужгород  вул.Електрозаводська</t>
  </si>
  <si>
    <t>487182,,67</t>
  </si>
  <si>
    <t>вул.Дворжака</t>
  </si>
  <si>
    <r>
      <t>в</t>
    </r>
    <r>
      <rPr>
        <sz val="10"/>
        <color indexed="8"/>
        <rFont val="Times New Roman"/>
        <family val="1"/>
        <charset val="204"/>
      </rPr>
      <t>ул. Миколи Лелекача</t>
    </r>
  </si>
  <si>
    <t>вул.Урожайна</t>
  </si>
  <si>
    <t>вул.Можайського,9,9а</t>
  </si>
  <si>
    <t>вул.В.Комендаря,54</t>
  </si>
  <si>
    <t>вул. В.Комендаря,78</t>
  </si>
  <si>
    <t>вул.Донська</t>
  </si>
  <si>
    <t>вул.Котляревського,4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</si>
</sst>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₴"/>
    <numFmt numFmtId="165" formatCode="#,##0.0"/>
    <numFmt numFmtId="166" formatCode="#,##0.00_₴"/>
  </numFmts>
  <fonts count="13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  <charset val="204"/>
    </font>
    <font>
      <b/>
      <sz val="10"/>
      <color indexed="8"/>
      <name val="Times New Roman"/>
      <family val="1"/>
      <charset val="204"/>
    </font>
    <font>
      <sz val="10"/>
      <name val="Arial"/>
      <family val="2"/>
      <charset val="204"/>
    </font>
    <font>
      <sz val="10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0"/>
      <color indexed="8"/>
      <name val="Arial"/>
      <family val="2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10"/>
      <color indexed="10"/>
      <name val="Times New Roman"/>
      <family val="1"/>
      <charset val="204"/>
    </font>
    <font>
      <sz val="10"/>
      <color indexed="44"/>
      <name val="Times New Roman"/>
      <family val="1"/>
      <charset val="204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</fills>
  <borders count="7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7" fillId="0" borderId="0">
      <alignment vertical="top"/>
    </xf>
    <xf numFmtId="0" fontId="1" fillId="0" borderId="0">
      <alignment vertical="top"/>
    </xf>
    <xf numFmtId="0" fontId="3" fillId="0" borderId="0"/>
    <xf numFmtId="0" fontId="3" fillId="0" borderId="0"/>
  </cellStyleXfs>
  <cellXfs count="123">
    <xf numFmtId="0" fontId="0" fillId="0" borderId="0" xfId="0"/>
    <xf numFmtId="0" fontId="1" fillId="0" borderId="0" xfId="0" applyFont="1" applyFill="1" applyAlignment="1">
      <alignment horizontal="center" vertical="center"/>
    </xf>
    <xf numFmtId="0" fontId="2" fillId="0" borderId="1" xfId="4" applyFont="1" applyFill="1" applyBorder="1" applyAlignment="1">
      <alignment horizontal="center" vertical="center" wrapText="1"/>
    </xf>
    <xf numFmtId="0" fontId="4" fillId="0" borderId="2" xfId="4" applyFont="1" applyFill="1" applyBorder="1" applyAlignment="1">
      <alignment horizontal="center" vertical="center" wrapText="1"/>
    </xf>
    <xf numFmtId="164" fontId="4" fillId="0" borderId="2" xfId="4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2" fillId="0" borderId="3" xfId="4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vertical="center"/>
    </xf>
    <xf numFmtId="0" fontId="6" fillId="0" borderId="0" xfId="0" applyFont="1" applyFill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4" applyFont="1" applyFill="1" applyBorder="1" applyAlignment="1">
      <alignment horizontal="center" vertical="center" wrapText="1"/>
    </xf>
    <xf numFmtId="0" fontId="2" fillId="0" borderId="0" xfId="4" applyFont="1" applyFill="1" applyBorder="1" applyAlignment="1">
      <alignment horizontal="center" vertical="center" wrapText="1"/>
    </xf>
    <xf numFmtId="0" fontId="4" fillId="0" borderId="5" xfId="3" applyFont="1" applyFill="1" applyBorder="1" applyAlignment="1">
      <alignment vertical="center" wrapText="1"/>
    </xf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6" fillId="0" borderId="0" xfId="0" applyFont="1" applyFill="1" applyAlignment="1">
      <alignment horizontal="left" vertical="center" wrapText="1"/>
    </xf>
    <xf numFmtId="164" fontId="4" fillId="0" borderId="2" xfId="4" applyNumberFormat="1" applyFont="1" applyFill="1" applyBorder="1" applyAlignment="1">
      <alignment horizontal="left" vertical="center" wrapText="1"/>
    </xf>
    <xf numFmtId="164" fontId="4" fillId="0" borderId="2" xfId="3" applyNumberFormat="1" applyFont="1" applyFill="1" applyBorder="1" applyAlignment="1">
      <alignment horizontal="center" vertical="center"/>
    </xf>
    <xf numFmtId="0" fontId="4" fillId="0" borderId="2" xfId="3" applyFont="1" applyFill="1" applyBorder="1" applyAlignment="1">
      <alignment vertical="center" wrapText="1"/>
    </xf>
    <xf numFmtId="0" fontId="4" fillId="0" borderId="2" xfId="0" applyFont="1" applyFill="1" applyBorder="1" applyAlignment="1">
      <alignment vertical="center" wrapText="1"/>
    </xf>
    <xf numFmtId="165" fontId="4" fillId="0" borderId="2" xfId="1" applyNumberFormat="1" applyFont="1" applyFill="1" applyBorder="1" applyAlignment="1">
      <alignment vertical="center" wrapText="1"/>
    </xf>
    <xf numFmtId="0" fontId="8" fillId="0" borderId="2" xfId="3" applyFont="1" applyFill="1" applyBorder="1" applyAlignment="1">
      <alignment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3" applyFont="1" applyFill="1" applyBorder="1" applyAlignment="1">
      <alignment vertical="center" wrapText="1"/>
    </xf>
    <xf numFmtId="0" fontId="4" fillId="2" borderId="2" xfId="4" applyFont="1" applyFill="1" applyBorder="1" applyAlignment="1">
      <alignment horizontal="left" vertical="center" wrapText="1"/>
    </xf>
    <xf numFmtId="0" fontId="4" fillId="2" borderId="2" xfId="4" applyFont="1" applyFill="1" applyBorder="1" applyAlignment="1">
      <alignment horizontal="center" vertical="center" wrapText="1"/>
    </xf>
    <xf numFmtId="164" fontId="4" fillId="2" borderId="2" xfId="4" applyNumberFormat="1" applyFont="1" applyFill="1" applyBorder="1" applyAlignment="1">
      <alignment horizontal="center" vertical="center" wrapText="1"/>
    </xf>
    <xf numFmtId="164" fontId="4" fillId="2" borderId="2" xfId="4" applyNumberFormat="1" applyFont="1" applyFill="1" applyBorder="1" applyAlignment="1">
      <alignment horizontal="left" vertical="center" wrapText="1"/>
    </xf>
    <xf numFmtId="164" fontId="4" fillId="2" borderId="2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left" vertical="center"/>
    </xf>
    <xf numFmtId="0" fontId="8" fillId="2" borderId="6" xfId="0" applyFont="1" applyFill="1" applyBorder="1" applyAlignment="1">
      <alignment horizontal="left" vertical="center" wrapText="1"/>
    </xf>
    <xf numFmtId="4" fontId="8" fillId="0" borderId="2" xfId="0" applyNumberFormat="1" applyFont="1" applyFill="1" applyBorder="1" applyAlignment="1">
      <alignment horizontal="center" vertical="center" wrapText="1"/>
    </xf>
    <xf numFmtId="2" fontId="8" fillId="0" borderId="2" xfId="4" applyNumberFormat="1" applyFont="1" applyFill="1" applyBorder="1" applyAlignment="1">
      <alignment horizontal="center" vertical="center" wrapText="1"/>
    </xf>
    <xf numFmtId="164" fontId="8" fillId="0" borderId="2" xfId="4" applyNumberFormat="1" applyFont="1" applyFill="1" applyBorder="1" applyAlignment="1">
      <alignment horizontal="center" vertical="center" wrapText="1"/>
    </xf>
    <xf numFmtId="0" fontId="4" fillId="0" borderId="2" xfId="4" applyFont="1" applyFill="1" applyBorder="1" applyAlignment="1">
      <alignment horizontal="left" vertical="center" wrapText="1"/>
    </xf>
    <xf numFmtId="4" fontId="8" fillId="0" borderId="2" xfId="0" applyNumberFormat="1" applyFont="1" applyFill="1" applyBorder="1" applyAlignment="1">
      <alignment horizontal="center" vertical="center"/>
    </xf>
    <xf numFmtId="4" fontId="8" fillId="0" borderId="2" xfId="4" applyNumberFormat="1" applyFont="1" applyFill="1" applyBorder="1" applyAlignment="1">
      <alignment horizontal="center" vertical="center" wrapText="1"/>
    </xf>
    <xf numFmtId="164" fontId="4" fillId="0" borderId="2" xfId="0" applyNumberFormat="1" applyFont="1" applyFill="1" applyBorder="1" applyAlignment="1">
      <alignment horizontal="center" vertical="center" wrapText="1"/>
    </xf>
    <xf numFmtId="164" fontId="4" fillId="0" borderId="2" xfId="0" applyNumberFormat="1" applyFont="1" applyFill="1" applyBorder="1" applyAlignment="1">
      <alignment horizontal="center" vertical="center"/>
    </xf>
    <xf numFmtId="164" fontId="4" fillId="0" borderId="2" xfId="3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vertical="center"/>
    </xf>
    <xf numFmtId="0" fontId="2" fillId="0" borderId="0" xfId="0" applyFont="1" applyFill="1" applyAlignment="1">
      <alignment horizontal="center" vertical="center"/>
    </xf>
    <xf numFmtId="2" fontId="4" fillId="0" borderId="2" xfId="0" applyNumberFormat="1" applyFont="1" applyFill="1" applyBorder="1" applyAlignment="1">
      <alignment horizontal="center" vertical="center"/>
    </xf>
    <xf numFmtId="49" fontId="6" fillId="0" borderId="0" xfId="0" applyNumberFormat="1" applyFont="1" applyFill="1" applyAlignment="1">
      <alignment horizontal="center" vertical="center" wrapText="1"/>
    </xf>
    <xf numFmtId="49" fontId="2" fillId="0" borderId="3" xfId="4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/>
    </xf>
    <xf numFmtId="49" fontId="4" fillId="2" borderId="2" xfId="4" applyNumberFormat="1" applyFont="1" applyFill="1" applyBorder="1" applyAlignment="1">
      <alignment horizontal="center" vertical="center" wrapText="1"/>
    </xf>
    <xf numFmtId="49" fontId="4" fillId="0" borderId="2" xfId="4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3" borderId="2" xfId="3" applyFont="1" applyFill="1" applyBorder="1" applyAlignment="1">
      <alignment horizontal="left" vertical="center" wrapText="1"/>
    </xf>
    <xf numFmtId="3" fontId="8" fillId="3" borderId="2" xfId="4" applyNumberFormat="1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/>
    </xf>
    <xf numFmtId="164" fontId="4" fillId="0" borderId="2" xfId="0" applyNumberFormat="1" applyFont="1" applyBorder="1" applyAlignment="1">
      <alignment horizontal="center" vertical="center"/>
    </xf>
    <xf numFmtId="164" fontId="4" fillId="0" borderId="2" xfId="4" applyNumberFormat="1" applyFont="1" applyBorder="1" applyAlignment="1">
      <alignment horizontal="center" vertical="center" wrapText="1"/>
    </xf>
    <xf numFmtId="164" fontId="10" fillId="0" borderId="2" xfId="4" applyNumberFormat="1" applyFont="1" applyFill="1" applyBorder="1" applyAlignment="1">
      <alignment horizontal="left" vertical="center" wrapText="1"/>
    </xf>
    <xf numFmtId="164" fontId="10" fillId="0" borderId="2" xfId="3" applyNumberFormat="1" applyFont="1" applyFill="1" applyBorder="1" applyAlignment="1">
      <alignment horizontal="center" vertical="center"/>
    </xf>
    <xf numFmtId="164" fontId="10" fillId="0" borderId="2" xfId="0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 wrapText="1"/>
    </xf>
    <xf numFmtId="49" fontId="10" fillId="0" borderId="2" xfId="0" applyNumberFormat="1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164" fontId="8" fillId="0" borderId="2" xfId="3" applyNumberFormat="1" applyFont="1" applyFill="1" applyBorder="1" applyAlignment="1">
      <alignment horizontal="center" vertical="center"/>
    </xf>
    <xf numFmtId="164" fontId="8" fillId="0" borderId="2" xfId="0" applyNumberFormat="1" applyFont="1" applyFill="1" applyBorder="1" applyAlignment="1">
      <alignment horizontal="center" vertical="center" wrapText="1"/>
    </xf>
    <xf numFmtId="0" fontId="8" fillId="0" borderId="5" xfId="3" applyFont="1" applyFill="1" applyBorder="1" applyAlignment="1">
      <alignment vertical="center" wrapText="1"/>
    </xf>
    <xf numFmtId="164" fontId="8" fillId="0" borderId="2" xfId="4" applyNumberFormat="1" applyFont="1" applyFill="1" applyBorder="1" applyAlignment="1">
      <alignment horizontal="left" vertical="center" wrapText="1"/>
    </xf>
    <xf numFmtId="49" fontId="8" fillId="0" borderId="2" xfId="0" applyNumberFormat="1" applyFont="1" applyFill="1" applyBorder="1" applyAlignment="1">
      <alignment horizontal="center" vertical="center" wrapText="1"/>
    </xf>
    <xf numFmtId="164" fontId="8" fillId="0" borderId="2" xfId="0" applyNumberFormat="1" applyFont="1" applyFill="1" applyBorder="1" applyAlignment="1">
      <alignment horizontal="center" vertical="center"/>
    </xf>
    <xf numFmtId="0" fontId="2" fillId="2" borderId="5" xfId="3" applyFont="1" applyFill="1" applyBorder="1" applyAlignment="1">
      <alignment vertical="center" wrapText="1"/>
    </xf>
    <xf numFmtId="3" fontId="4" fillId="2" borderId="2" xfId="4" applyNumberFormat="1" applyFont="1" applyFill="1" applyBorder="1" applyAlignment="1">
      <alignment horizontal="center" vertical="center" wrapText="1"/>
    </xf>
    <xf numFmtId="0" fontId="2" fillId="2" borderId="2" xfId="3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165" fontId="2" fillId="2" borderId="2" xfId="1" applyNumberFormat="1" applyFont="1" applyFill="1" applyBorder="1" applyAlignment="1">
      <alignment vertical="center" wrapText="1"/>
    </xf>
    <xf numFmtId="0" fontId="11" fillId="0" borderId="2" xfId="0" applyFont="1" applyFill="1" applyBorder="1" applyAlignment="1">
      <alignment horizontal="center" vertical="center"/>
    </xf>
    <xf numFmtId="3" fontId="4" fillId="0" borderId="2" xfId="0" applyNumberFormat="1" applyFont="1" applyFill="1" applyBorder="1" applyAlignment="1">
      <alignment horizontal="center" vertical="center"/>
    </xf>
    <xf numFmtId="4" fontId="4" fillId="0" borderId="2" xfId="0" applyNumberFormat="1" applyFont="1" applyFill="1" applyBorder="1" applyAlignment="1">
      <alignment horizontal="center" vertical="center"/>
    </xf>
    <xf numFmtId="4" fontId="4" fillId="0" borderId="2" xfId="0" applyNumberFormat="1" applyFont="1" applyFill="1" applyBorder="1" applyAlignment="1">
      <alignment horizontal="center" vertical="center" wrapText="1"/>
    </xf>
    <xf numFmtId="0" fontId="4" fillId="3" borderId="2" xfId="4" applyFont="1" applyFill="1" applyBorder="1" applyAlignment="1">
      <alignment horizontal="center" vertical="center" wrapText="1"/>
    </xf>
    <xf numFmtId="164" fontId="8" fillId="0" borderId="2" xfId="0" applyNumberFormat="1" applyFont="1" applyBorder="1" applyAlignment="1">
      <alignment horizontal="center" vertical="center"/>
    </xf>
    <xf numFmtId="0" fontId="4" fillId="3" borderId="5" xfId="3" applyFont="1" applyFill="1" applyBorder="1" applyAlignment="1">
      <alignment vertical="center" wrapText="1"/>
    </xf>
    <xf numFmtId="0" fontId="4" fillId="3" borderId="2" xfId="4" applyFont="1" applyFill="1" applyBorder="1" applyAlignment="1">
      <alignment horizontal="left" vertical="center" wrapText="1"/>
    </xf>
    <xf numFmtId="49" fontId="4" fillId="3" borderId="2" xfId="4" applyNumberFormat="1" applyFont="1" applyFill="1" applyBorder="1" applyAlignment="1">
      <alignment horizontal="center" vertical="center" wrapText="1"/>
    </xf>
    <xf numFmtId="164" fontId="4" fillId="3" borderId="2" xfId="4" applyNumberFormat="1" applyFont="1" applyFill="1" applyBorder="1" applyAlignment="1">
      <alignment horizontal="center" vertical="center" wrapText="1"/>
    </xf>
    <xf numFmtId="3" fontId="4" fillId="3" borderId="2" xfId="4" applyNumberFormat="1" applyFont="1" applyFill="1" applyBorder="1" applyAlignment="1">
      <alignment horizontal="center" vertical="center" wrapText="1"/>
    </xf>
    <xf numFmtId="49" fontId="4" fillId="3" borderId="2" xfId="0" applyNumberFormat="1" applyFont="1" applyFill="1" applyBorder="1" applyAlignment="1">
      <alignment horizontal="center" vertical="center"/>
    </xf>
    <xf numFmtId="0" fontId="4" fillId="3" borderId="2" xfId="3" applyFont="1" applyFill="1" applyBorder="1" applyAlignment="1">
      <alignment vertical="center" wrapText="1"/>
    </xf>
    <xf numFmtId="164" fontId="4" fillId="3" borderId="2" xfId="4" applyNumberFormat="1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center" vertical="center"/>
    </xf>
    <xf numFmtId="164" fontId="4" fillId="3" borderId="2" xfId="0" applyNumberFormat="1" applyFont="1" applyFill="1" applyBorder="1" applyAlignment="1">
      <alignment horizontal="center" vertical="center"/>
    </xf>
    <xf numFmtId="3" fontId="4" fillId="3" borderId="2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left" vertical="center" wrapText="1"/>
    </xf>
    <xf numFmtId="0" fontId="4" fillId="3" borderId="0" xfId="0" applyFont="1" applyFill="1" applyAlignment="1">
      <alignment horizontal="center" vertical="center"/>
    </xf>
    <xf numFmtId="0" fontId="12" fillId="2" borderId="6" xfId="0" applyFont="1" applyFill="1" applyBorder="1" applyAlignment="1">
      <alignment horizontal="left" vertical="center" wrapText="1"/>
    </xf>
    <xf numFmtId="0" fontId="2" fillId="4" borderId="2" xfId="3" applyFont="1" applyFill="1" applyBorder="1" applyAlignment="1">
      <alignment vertical="center" wrapText="1"/>
    </xf>
    <xf numFmtId="164" fontId="4" fillId="4" borderId="2" xfId="4" applyNumberFormat="1" applyFont="1" applyFill="1" applyBorder="1" applyAlignment="1">
      <alignment horizontal="left" vertical="center" wrapText="1"/>
    </xf>
    <xf numFmtId="49" fontId="4" fillId="4" borderId="2" xfId="0" applyNumberFormat="1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164" fontId="4" fillId="4" borderId="2" xfId="4" applyNumberFormat="1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left" vertical="center"/>
    </xf>
    <xf numFmtId="164" fontId="8" fillId="3" borderId="2" xfId="0" applyNumberFormat="1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166" fontId="4" fillId="3" borderId="2" xfId="0" applyNumberFormat="1" applyFont="1" applyFill="1" applyBorder="1" applyAlignment="1">
      <alignment horizontal="center" vertical="center"/>
    </xf>
    <xf numFmtId="166" fontId="4" fillId="0" borderId="2" xfId="0" applyNumberFormat="1" applyFont="1" applyFill="1" applyBorder="1" applyAlignment="1">
      <alignment horizontal="center" vertical="center"/>
    </xf>
    <xf numFmtId="166" fontId="8" fillId="0" borderId="2" xfId="0" applyNumberFormat="1" applyFont="1" applyFill="1" applyBorder="1" applyAlignment="1">
      <alignment horizontal="center" vertical="center" wrapText="1"/>
    </xf>
    <xf numFmtId="2" fontId="4" fillId="2" borderId="2" xfId="4" applyNumberFormat="1" applyFont="1" applyFill="1" applyBorder="1" applyAlignment="1">
      <alignment horizontal="center" vertical="center" wrapText="1"/>
    </xf>
    <xf numFmtId="2" fontId="4" fillId="3" borderId="2" xfId="0" applyNumberFormat="1" applyFont="1" applyFill="1" applyBorder="1" applyAlignment="1">
      <alignment horizontal="center" vertical="center"/>
    </xf>
    <xf numFmtId="4" fontId="4" fillId="3" borderId="2" xfId="0" applyNumberFormat="1" applyFont="1" applyFill="1" applyBorder="1" applyAlignment="1">
      <alignment horizontal="center" vertical="center"/>
    </xf>
    <xf numFmtId="165" fontId="2" fillId="2" borderId="2" xfId="2" applyNumberFormat="1" applyFont="1" applyFill="1" applyBorder="1" applyAlignment="1">
      <alignment vertical="center" wrapText="1"/>
    </xf>
    <xf numFmtId="165" fontId="4" fillId="0" borderId="2" xfId="2" applyNumberFormat="1" applyFont="1" applyFill="1" applyBorder="1" applyAlignment="1">
      <alignment vertical="center" wrapText="1"/>
    </xf>
    <xf numFmtId="165" fontId="10" fillId="0" borderId="2" xfId="2" applyNumberFormat="1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3" borderId="2" xfId="0" applyFont="1" applyFill="1" applyBorder="1" applyAlignment="1">
      <alignment vertical="center" wrapText="1"/>
    </xf>
  </cellXfs>
  <cellStyles count="5">
    <cellStyle name="Звичайний_Додаток _ 3 зм_ни 4575" xfId="1"/>
    <cellStyle name="Звичайний_Додаток _ 3 зм_ни 4575_титул" xfId="2"/>
    <cellStyle name="Обычный" xfId="0" builtinId="0"/>
    <cellStyle name="Обычный_Додатки благоустрій" xfId="3"/>
    <cellStyle name="Обычный_Річний план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8"/>
  <sheetViews>
    <sheetView view="pageBreakPreview" topLeftCell="F80" zoomScaleSheetLayoutView="100" workbookViewId="0">
      <selection activeCell="K27" sqref="K27"/>
    </sheetView>
  </sheetViews>
  <sheetFormatPr defaultColWidth="0" defaultRowHeight="12.75" x14ac:dyDescent="0.25"/>
  <cols>
    <col min="1" max="1" width="0" style="1" hidden="1" customWidth="1"/>
    <col min="2" max="2" width="0.140625" style="1" customWidth="1"/>
    <col min="3" max="3" width="7.42578125" style="5" customWidth="1"/>
    <col min="4" max="4" width="0.140625" style="5" customWidth="1"/>
    <col min="5" max="5" width="7" style="5" customWidth="1"/>
    <col min="6" max="6" width="30.28515625" style="9" customWidth="1"/>
    <col min="7" max="7" width="31.85546875" style="8" customWidth="1"/>
    <col min="8" max="8" width="14" style="55" customWidth="1"/>
    <col min="9" max="9" width="18.5703125" style="5" customWidth="1"/>
    <col min="10" max="10" width="15" style="5" customWidth="1"/>
    <col min="11" max="11" width="16.7109375" style="5" customWidth="1"/>
    <col min="12" max="12" width="15.85546875" style="5" customWidth="1"/>
    <col min="13" max="13" width="11.28515625" style="1" customWidth="1"/>
    <col min="14" max="255" width="9.140625" style="1" customWidth="1"/>
    <col min="256" max="16384" width="0" style="1" hidden="1"/>
  </cols>
  <sheetData>
    <row r="1" spans="5:13" ht="18.75" x14ac:dyDescent="0.25">
      <c r="E1" s="17"/>
      <c r="F1" s="18"/>
      <c r="G1" s="19"/>
      <c r="H1" s="48"/>
      <c r="I1" s="10"/>
      <c r="J1" s="10"/>
      <c r="K1" s="10"/>
      <c r="L1" s="10"/>
    </row>
    <row r="2" spans="5:13" s="5" customFormat="1" ht="85.5" customHeight="1" x14ac:dyDescent="0.25">
      <c r="E2" s="12" t="s">
        <v>11</v>
      </c>
      <c r="F2" s="2" t="s">
        <v>12</v>
      </c>
      <c r="G2" s="6" t="s">
        <v>13</v>
      </c>
      <c r="H2" s="49" t="s">
        <v>50</v>
      </c>
      <c r="I2" s="6" t="s">
        <v>14</v>
      </c>
      <c r="J2" s="6" t="s">
        <v>49</v>
      </c>
      <c r="K2" s="6" t="s">
        <v>0</v>
      </c>
      <c r="L2" s="13" t="s">
        <v>15</v>
      </c>
    </row>
    <row r="3" spans="5:13" s="46" customFormat="1" x14ac:dyDescent="0.25">
      <c r="E3" s="12">
        <v>1</v>
      </c>
      <c r="F3" s="2">
        <v>2</v>
      </c>
      <c r="G3" s="14">
        <v>3</v>
      </c>
      <c r="H3" s="50">
        <v>4</v>
      </c>
      <c r="I3" s="2">
        <v>5</v>
      </c>
      <c r="J3" s="15">
        <v>6</v>
      </c>
      <c r="K3" s="14">
        <v>7</v>
      </c>
      <c r="L3" s="12">
        <v>8</v>
      </c>
    </row>
    <row r="4" spans="5:13" s="5" customFormat="1" ht="27.75" customHeight="1" x14ac:dyDescent="0.25">
      <c r="E4" s="26"/>
      <c r="F4" s="78" t="s">
        <v>1</v>
      </c>
      <c r="G4" s="28"/>
      <c r="H4" s="51"/>
      <c r="I4" s="29"/>
      <c r="J4" s="30"/>
      <c r="K4" s="30"/>
      <c r="L4" s="29"/>
    </row>
    <row r="5" spans="5:13" s="5" customFormat="1" ht="22.5" customHeight="1" x14ac:dyDescent="0.25">
      <c r="E5" s="7">
        <v>1</v>
      </c>
      <c r="F5" s="16"/>
      <c r="G5" s="38"/>
      <c r="H5" s="52"/>
      <c r="I5" s="39"/>
      <c r="J5" s="4"/>
      <c r="K5" s="4"/>
      <c r="L5" s="3"/>
    </row>
    <row r="6" spans="5:13" s="5" customFormat="1" ht="27.75" customHeight="1" x14ac:dyDescent="0.25">
      <c r="E6" s="26"/>
      <c r="F6" s="78" t="s">
        <v>2</v>
      </c>
      <c r="G6" s="28"/>
      <c r="H6" s="51"/>
      <c r="I6" s="29"/>
      <c r="J6" s="30"/>
      <c r="K6" s="30"/>
      <c r="L6" s="30"/>
    </row>
    <row r="7" spans="5:13" s="5" customFormat="1" ht="27.75" customHeight="1" x14ac:dyDescent="0.25">
      <c r="E7" s="26"/>
      <c r="F7" s="27" t="s">
        <v>72</v>
      </c>
      <c r="G7" s="28" t="s">
        <v>73</v>
      </c>
      <c r="H7" s="51" t="s">
        <v>82</v>
      </c>
      <c r="I7" s="29"/>
      <c r="J7" s="30"/>
      <c r="K7" s="30">
        <v>8000000</v>
      </c>
      <c r="L7" s="30"/>
    </row>
    <row r="8" spans="5:13" s="5" customFormat="1" ht="27.75" customHeight="1" x14ac:dyDescent="0.25">
      <c r="E8" s="26"/>
      <c r="F8" s="27" t="s">
        <v>74</v>
      </c>
      <c r="G8" s="28" t="s">
        <v>75</v>
      </c>
      <c r="H8" s="51" t="s">
        <v>81</v>
      </c>
      <c r="I8" s="29"/>
      <c r="J8" s="30"/>
      <c r="K8" s="30">
        <v>2369900</v>
      </c>
      <c r="L8" s="30"/>
    </row>
    <row r="9" spans="5:13" s="5" customFormat="1" ht="27.75" customHeight="1" x14ac:dyDescent="0.25">
      <c r="E9" s="26"/>
      <c r="F9" s="27" t="s">
        <v>76</v>
      </c>
      <c r="G9" s="28" t="s">
        <v>77</v>
      </c>
      <c r="H9" s="51" t="s">
        <v>82</v>
      </c>
      <c r="I9" s="79">
        <v>12820762</v>
      </c>
      <c r="J9" s="30"/>
      <c r="K9" s="79">
        <v>12820762</v>
      </c>
      <c r="L9" s="30"/>
      <c r="M9" s="5" t="s">
        <v>124</v>
      </c>
    </row>
    <row r="10" spans="5:13" s="5" customFormat="1" ht="27.75" customHeight="1" x14ac:dyDescent="0.25">
      <c r="E10" s="26"/>
      <c r="F10" s="27" t="s">
        <v>78</v>
      </c>
      <c r="G10" s="28" t="s">
        <v>83</v>
      </c>
      <c r="H10" s="51" t="s">
        <v>81</v>
      </c>
      <c r="I10" s="79">
        <v>1671224</v>
      </c>
      <c r="J10" s="30"/>
      <c r="K10" s="30">
        <v>800000</v>
      </c>
      <c r="L10" s="30"/>
    </row>
    <row r="11" spans="5:13" s="5" customFormat="1" ht="27.75" customHeight="1" x14ac:dyDescent="0.25">
      <c r="E11" s="26"/>
      <c r="F11" s="27" t="s">
        <v>79</v>
      </c>
      <c r="G11" s="28" t="s">
        <v>84</v>
      </c>
      <c r="H11" s="51" t="s">
        <v>81</v>
      </c>
      <c r="I11" s="79">
        <v>3633173</v>
      </c>
      <c r="J11" s="30"/>
      <c r="K11" s="30">
        <v>800000</v>
      </c>
      <c r="L11" s="30"/>
    </row>
    <row r="12" spans="5:13" s="5" customFormat="1" ht="27.75" customHeight="1" x14ac:dyDescent="0.25">
      <c r="E12" s="26"/>
      <c r="F12" s="27" t="s">
        <v>126</v>
      </c>
      <c r="G12" s="28" t="s">
        <v>166</v>
      </c>
      <c r="H12" s="51" t="s">
        <v>81</v>
      </c>
      <c r="I12" s="29"/>
      <c r="J12" s="30"/>
      <c r="K12" s="30">
        <v>300000</v>
      </c>
      <c r="L12" s="30"/>
    </row>
    <row r="13" spans="5:13" s="5" customFormat="1" ht="22.5" customHeight="1" x14ac:dyDescent="0.25">
      <c r="E13" s="7">
        <v>4</v>
      </c>
      <c r="F13" s="16" t="s">
        <v>3</v>
      </c>
      <c r="G13" s="20" t="s">
        <v>34</v>
      </c>
      <c r="H13" s="52" t="s">
        <v>51</v>
      </c>
      <c r="I13" s="39">
        <v>3865132</v>
      </c>
      <c r="J13" s="21"/>
      <c r="K13" s="67">
        <v>0</v>
      </c>
      <c r="L13" s="3"/>
    </row>
    <row r="14" spans="5:13" s="5" customFormat="1" ht="22.5" customHeight="1" x14ac:dyDescent="0.25">
      <c r="E14" s="7">
        <v>5</v>
      </c>
      <c r="F14" s="16" t="s">
        <v>4</v>
      </c>
      <c r="G14" s="20" t="s">
        <v>35</v>
      </c>
      <c r="H14" s="52" t="s">
        <v>51</v>
      </c>
      <c r="I14" s="39">
        <v>3291522</v>
      </c>
      <c r="J14" s="21"/>
      <c r="K14" s="67">
        <v>0</v>
      </c>
      <c r="L14" s="3"/>
    </row>
    <row r="15" spans="5:13" s="5" customFormat="1" ht="22.5" customHeight="1" x14ac:dyDescent="0.25">
      <c r="E15" s="7">
        <v>6</v>
      </c>
      <c r="F15" s="16" t="s">
        <v>5</v>
      </c>
      <c r="G15" s="20" t="s">
        <v>36</v>
      </c>
      <c r="H15" s="52">
        <v>2019</v>
      </c>
      <c r="I15" s="36">
        <v>1080358</v>
      </c>
      <c r="J15" s="21"/>
      <c r="K15" s="72">
        <v>400000</v>
      </c>
      <c r="L15" s="3"/>
    </row>
    <row r="16" spans="5:13" s="5" customFormat="1" ht="22.5" customHeight="1" x14ac:dyDescent="0.25">
      <c r="E16" s="7"/>
      <c r="F16" s="16" t="s">
        <v>88</v>
      </c>
      <c r="G16" s="20" t="s">
        <v>89</v>
      </c>
      <c r="H16" s="52" t="s">
        <v>81</v>
      </c>
      <c r="I16" s="36"/>
      <c r="J16" s="21"/>
      <c r="K16" s="72">
        <v>500000</v>
      </c>
      <c r="L16" s="3"/>
    </row>
    <row r="17" spans="5:12" s="5" customFormat="1" ht="22.5" customHeight="1" x14ac:dyDescent="0.25">
      <c r="E17" s="7"/>
      <c r="F17" s="16" t="s">
        <v>90</v>
      </c>
      <c r="G17" s="20" t="s">
        <v>91</v>
      </c>
      <c r="H17" s="52" t="s">
        <v>81</v>
      </c>
      <c r="I17" s="36"/>
      <c r="J17" s="21"/>
      <c r="K17" s="72">
        <v>700000</v>
      </c>
      <c r="L17" s="3"/>
    </row>
    <row r="18" spans="5:12" s="5" customFormat="1" ht="29.25" customHeight="1" x14ac:dyDescent="0.25">
      <c r="E18" s="7">
        <v>10</v>
      </c>
      <c r="F18" s="16" t="s">
        <v>6</v>
      </c>
      <c r="G18" s="20" t="s">
        <v>165</v>
      </c>
      <c r="H18" s="52" t="s">
        <v>87</v>
      </c>
      <c r="I18" s="35">
        <v>32284945</v>
      </c>
      <c r="J18" s="41"/>
      <c r="K18" s="73">
        <v>20000000</v>
      </c>
      <c r="L18" s="87"/>
    </row>
    <row r="19" spans="5:12" s="5" customFormat="1" ht="38.25" customHeight="1" x14ac:dyDescent="0.25">
      <c r="E19" s="7"/>
      <c r="F19" s="16" t="s">
        <v>92</v>
      </c>
      <c r="G19" s="20" t="s">
        <v>94</v>
      </c>
      <c r="H19" s="52" t="s">
        <v>81</v>
      </c>
      <c r="I19" s="35"/>
      <c r="J19" s="41"/>
      <c r="K19" s="73">
        <v>800000</v>
      </c>
      <c r="L19" s="87"/>
    </row>
    <row r="20" spans="5:12" s="5" customFormat="1" ht="29.25" customHeight="1" x14ac:dyDescent="0.25">
      <c r="E20" s="7"/>
      <c r="F20" s="16" t="s">
        <v>80</v>
      </c>
      <c r="G20" s="20" t="s">
        <v>85</v>
      </c>
      <c r="H20" s="52" t="s">
        <v>86</v>
      </c>
      <c r="I20" s="35"/>
      <c r="J20" s="41"/>
      <c r="K20" s="73">
        <v>700000</v>
      </c>
      <c r="L20" s="87"/>
    </row>
    <row r="21" spans="5:12" s="5" customFormat="1" ht="47.25" customHeight="1" x14ac:dyDescent="0.25">
      <c r="E21" s="7">
        <v>13</v>
      </c>
      <c r="F21" s="16" t="s">
        <v>7</v>
      </c>
      <c r="G21" s="20" t="s">
        <v>37</v>
      </c>
      <c r="H21" s="52" t="s">
        <v>51</v>
      </c>
      <c r="I21" s="39">
        <v>34178736</v>
      </c>
      <c r="J21" s="4"/>
      <c r="K21" s="37">
        <v>15679000</v>
      </c>
      <c r="L21" s="3"/>
    </row>
    <row r="22" spans="5:12" s="5" customFormat="1" ht="47.25" customHeight="1" x14ac:dyDescent="0.25">
      <c r="E22" s="7"/>
      <c r="F22" s="16" t="s">
        <v>93</v>
      </c>
      <c r="G22" s="20" t="s">
        <v>125</v>
      </c>
      <c r="H22" s="52" t="s">
        <v>81</v>
      </c>
      <c r="I22" s="39"/>
      <c r="J22" s="4"/>
      <c r="K22" s="37">
        <v>700000</v>
      </c>
      <c r="L22" s="3"/>
    </row>
    <row r="23" spans="5:12" s="5" customFormat="1" ht="27" customHeight="1" x14ac:dyDescent="0.25">
      <c r="E23" s="26"/>
      <c r="F23" s="78" t="s">
        <v>8</v>
      </c>
      <c r="G23" s="31"/>
      <c r="H23" s="51"/>
      <c r="I23" s="29"/>
      <c r="J23" s="30"/>
      <c r="K23" s="30"/>
      <c r="L23" s="29"/>
    </row>
    <row r="24" spans="5:12" s="5" customFormat="1" ht="27" customHeight="1" x14ac:dyDescent="0.25">
      <c r="E24" s="26"/>
      <c r="F24" s="27" t="s">
        <v>95</v>
      </c>
      <c r="G24" s="31" t="s">
        <v>97</v>
      </c>
      <c r="H24" s="51" t="s">
        <v>81</v>
      </c>
      <c r="I24" s="29">
        <v>5077636</v>
      </c>
      <c r="J24" s="30"/>
      <c r="K24" s="30">
        <v>800000</v>
      </c>
      <c r="L24" s="29"/>
    </row>
    <row r="25" spans="5:12" s="5" customFormat="1" ht="27" customHeight="1" x14ac:dyDescent="0.25">
      <c r="E25" s="26"/>
      <c r="F25" s="27" t="s">
        <v>96</v>
      </c>
      <c r="G25" s="31" t="s">
        <v>98</v>
      </c>
      <c r="H25" s="51" t="s">
        <v>81</v>
      </c>
      <c r="I25" s="29"/>
      <c r="J25" s="30"/>
      <c r="K25" s="30">
        <v>300000</v>
      </c>
      <c r="L25" s="29"/>
    </row>
    <row r="26" spans="5:12" s="5" customFormat="1" ht="27" customHeight="1" x14ac:dyDescent="0.25">
      <c r="E26" s="26"/>
      <c r="F26" s="27"/>
      <c r="G26" s="31"/>
      <c r="H26" s="51"/>
      <c r="I26" s="29"/>
      <c r="J26" s="30"/>
      <c r="K26" s="30"/>
      <c r="L26" s="29"/>
    </row>
    <row r="27" spans="5:12" s="5" customFormat="1" ht="57.75" customHeight="1" x14ac:dyDescent="0.25">
      <c r="E27" s="7">
        <v>17</v>
      </c>
      <c r="F27" s="16" t="s">
        <v>9</v>
      </c>
      <c r="G27" s="20"/>
      <c r="H27" s="56" t="s">
        <v>81</v>
      </c>
      <c r="I27" s="41"/>
      <c r="J27" s="41"/>
      <c r="K27" s="41">
        <v>500000</v>
      </c>
      <c r="L27" s="3"/>
    </row>
    <row r="28" spans="5:12" s="5" customFormat="1" ht="57" customHeight="1" x14ac:dyDescent="0.25">
      <c r="E28" s="7">
        <v>18</v>
      </c>
      <c r="F28" s="16" t="s">
        <v>10</v>
      </c>
      <c r="G28" s="20"/>
      <c r="H28" s="56" t="s">
        <v>81</v>
      </c>
      <c r="I28" s="41"/>
      <c r="J28" s="41"/>
      <c r="K28" s="41">
        <v>0</v>
      </c>
      <c r="L28" s="3"/>
    </row>
    <row r="29" spans="5:12" s="5" customFormat="1" ht="36.75" customHeight="1" x14ac:dyDescent="0.25">
      <c r="E29" s="7"/>
      <c r="F29" s="74" t="s">
        <v>62</v>
      </c>
      <c r="G29" s="75" t="s">
        <v>63</v>
      </c>
      <c r="H29" s="76" t="s">
        <v>81</v>
      </c>
      <c r="I29" s="68"/>
      <c r="J29" s="68"/>
      <c r="K29" s="73">
        <v>0</v>
      </c>
      <c r="L29" s="3"/>
    </row>
    <row r="30" spans="5:12" s="5" customFormat="1" ht="25.5" x14ac:dyDescent="0.25">
      <c r="E30" s="26"/>
      <c r="F30" s="80" t="s">
        <v>16</v>
      </c>
      <c r="G30" s="31"/>
      <c r="H30" s="53"/>
      <c r="I30" s="26"/>
      <c r="J30" s="32"/>
      <c r="K30" s="32"/>
      <c r="L30" s="26"/>
    </row>
    <row r="31" spans="5:12" s="5" customFormat="1" ht="25.5" x14ac:dyDescent="0.25">
      <c r="E31" s="7">
        <v>19</v>
      </c>
      <c r="F31" s="22" t="s">
        <v>137</v>
      </c>
      <c r="G31" s="20" t="s">
        <v>38</v>
      </c>
      <c r="H31" s="54" t="s">
        <v>81</v>
      </c>
      <c r="I31" s="47">
        <v>1349344</v>
      </c>
      <c r="J31" s="42"/>
      <c r="K31" s="42">
        <v>500000</v>
      </c>
      <c r="L31" s="7"/>
    </row>
    <row r="32" spans="5:12" s="5" customFormat="1" x14ac:dyDescent="0.25">
      <c r="E32" s="7">
        <v>20</v>
      </c>
      <c r="F32" s="23" t="s">
        <v>99</v>
      </c>
      <c r="G32" s="20" t="s">
        <v>100</v>
      </c>
      <c r="H32" s="54" t="s">
        <v>81</v>
      </c>
      <c r="I32" s="40">
        <v>1869457</v>
      </c>
      <c r="J32" s="42"/>
      <c r="K32" s="77">
        <v>1869400</v>
      </c>
      <c r="L32" s="7"/>
    </row>
    <row r="33" spans="5:12" s="5" customFormat="1" ht="25.5" x14ac:dyDescent="0.25">
      <c r="E33" s="7">
        <v>21</v>
      </c>
      <c r="F33" s="23" t="s">
        <v>127</v>
      </c>
      <c r="G33" s="20" t="s">
        <v>164</v>
      </c>
      <c r="H33" s="54" t="s">
        <v>81</v>
      </c>
      <c r="I33" s="85">
        <v>1575544</v>
      </c>
      <c r="J33" s="42"/>
      <c r="K33" s="77">
        <v>800000</v>
      </c>
      <c r="L33" s="7"/>
    </row>
    <row r="34" spans="5:12" s="5" customFormat="1" x14ac:dyDescent="0.25">
      <c r="E34" s="7">
        <v>22</v>
      </c>
      <c r="F34" s="23" t="s">
        <v>17</v>
      </c>
      <c r="G34" s="20" t="s">
        <v>39</v>
      </c>
      <c r="H34" s="54" t="s">
        <v>81</v>
      </c>
      <c r="I34" s="35">
        <v>1738799</v>
      </c>
      <c r="J34" s="42"/>
      <c r="K34" s="77">
        <v>800000</v>
      </c>
      <c r="L34" s="7"/>
    </row>
    <row r="35" spans="5:12" s="5" customFormat="1" x14ac:dyDescent="0.25">
      <c r="E35" s="7">
        <v>23</v>
      </c>
      <c r="F35" s="23" t="s">
        <v>167</v>
      </c>
      <c r="G35" s="20" t="s">
        <v>101</v>
      </c>
      <c r="H35" s="54" t="s">
        <v>81</v>
      </c>
      <c r="I35" s="35"/>
      <c r="J35" s="42"/>
      <c r="K35" s="77">
        <v>800000</v>
      </c>
      <c r="L35" s="7"/>
    </row>
    <row r="36" spans="5:12" s="5" customFormat="1" x14ac:dyDescent="0.25">
      <c r="E36" s="7">
        <v>24</v>
      </c>
      <c r="F36" s="23" t="s">
        <v>18</v>
      </c>
      <c r="G36" s="20" t="s">
        <v>40</v>
      </c>
      <c r="H36" s="54" t="s">
        <v>81</v>
      </c>
      <c r="I36" s="35">
        <v>994254</v>
      </c>
      <c r="J36" s="42"/>
      <c r="K36" s="77">
        <v>300000</v>
      </c>
      <c r="L36" s="7"/>
    </row>
    <row r="37" spans="5:12" s="5" customFormat="1" ht="25.5" x14ac:dyDescent="0.25">
      <c r="E37" s="7">
        <v>25</v>
      </c>
      <c r="F37" s="23" t="s">
        <v>128</v>
      </c>
      <c r="G37" s="20" t="s">
        <v>162</v>
      </c>
      <c r="H37" s="54" t="s">
        <v>81</v>
      </c>
      <c r="I37" s="35">
        <v>2468443</v>
      </c>
      <c r="J37" s="42"/>
      <c r="K37" s="77">
        <v>700000</v>
      </c>
      <c r="L37" s="7"/>
    </row>
    <row r="38" spans="5:12" s="5" customFormat="1" x14ac:dyDescent="0.25">
      <c r="E38" s="7">
        <v>26</v>
      </c>
      <c r="F38" s="23" t="s">
        <v>19</v>
      </c>
      <c r="G38" s="20" t="s">
        <v>41</v>
      </c>
      <c r="H38" s="54" t="s">
        <v>81</v>
      </c>
      <c r="I38" s="85">
        <v>918893</v>
      </c>
      <c r="J38" s="42"/>
      <c r="K38" s="77">
        <v>439800</v>
      </c>
      <c r="L38" s="7"/>
    </row>
    <row r="39" spans="5:12" s="5" customFormat="1" x14ac:dyDescent="0.25">
      <c r="E39" s="7">
        <v>27</v>
      </c>
      <c r="F39" s="23" t="s">
        <v>102</v>
      </c>
      <c r="G39" s="20" t="s">
        <v>103</v>
      </c>
      <c r="H39" s="54" t="s">
        <v>81</v>
      </c>
      <c r="I39" s="35"/>
      <c r="J39" s="42"/>
      <c r="K39" s="77">
        <v>300000</v>
      </c>
      <c r="L39" s="7"/>
    </row>
    <row r="40" spans="5:12" s="5" customFormat="1" x14ac:dyDescent="0.25">
      <c r="E40" s="7">
        <v>28</v>
      </c>
      <c r="F40" s="23" t="s">
        <v>129</v>
      </c>
      <c r="G40" s="20" t="s">
        <v>163</v>
      </c>
      <c r="H40" s="54" t="s">
        <v>81</v>
      </c>
      <c r="I40" s="85">
        <v>1256099</v>
      </c>
      <c r="J40" s="42"/>
      <c r="K40" s="77">
        <v>734600</v>
      </c>
      <c r="L40" s="7"/>
    </row>
    <row r="41" spans="5:12" s="5" customFormat="1" x14ac:dyDescent="0.25">
      <c r="E41" s="7">
        <v>29</v>
      </c>
      <c r="F41" s="23" t="s">
        <v>20</v>
      </c>
      <c r="G41" s="20" t="s">
        <v>42</v>
      </c>
      <c r="H41" s="54" t="s">
        <v>81</v>
      </c>
      <c r="I41" s="35">
        <v>1209259</v>
      </c>
      <c r="J41" s="42"/>
      <c r="K41" s="77">
        <v>0</v>
      </c>
      <c r="L41" s="7" t="s">
        <v>70</v>
      </c>
    </row>
    <row r="42" spans="5:12" s="5" customFormat="1" x14ac:dyDescent="0.25">
      <c r="E42" s="7">
        <v>30</v>
      </c>
      <c r="F42" s="23" t="s">
        <v>21</v>
      </c>
      <c r="G42" s="20" t="s">
        <v>43</v>
      </c>
      <c r="H42" s="54" t="s">
        <v>81</v>
      </c>
      <c r="I42" s="84">
        <v>1925786</v>
      </c>
      <c r="J42" s="42"/>
      <c r="K42" s="77">
        <v>0</v>
      </c>
      <c r="L42" s="7"/>
    </row>
    <row r="43" spans="5:12" s="5" customFormat="1" x14ac:dyDescent="0.25">
      <c r="E43" s="7">
        <v>31</v>
      </c>
      <c r="F43" s="23" t="s">
        <v>104</v>
      </c>
      <c r="G43" s="20" t="s">
        <v>105</v>
      </c>
      <c r="H43" s="54" t="s">
        <v>81</v>
      </c>
      <c r="I43" s="35"/>
      <c r="J43" s="42"/>
      <c r="K43" s="77">
        <v>300000</v>
      </c>
      <c r="L43" s="7"/>
    </row>
    <row r="44" spans="5:12" s="5" customFormat="1" ht="25.5" x14ac:dyDescent="0.25">
      <c r="E44" s="7"/>
      <c r="F44" s="23" t="s">
        <v>107</v>
      </c>
      <c r="G44" s="20" t="s">
        <v>106</v>
      </c>
      <c r="H44" s="54" t="s">
        <v>81</v>
      </c>
      <c r="I44" s="35">
        <v>1573730</v>
      </c>
      <c r="J44" s="42"/>
      <c r="K44" s="42">
        <v>500000</v>
      </c>
      <c r="L44" s="7"/>
    </row>
    <row r="45" spans="5:12" s="5" customFormat="1" ht="25.5" x14ac:dyDescent="0.25">
      <c r="E45" s="7"/>
      <c r="F45" s="23" t="s">
        <v>65</v>
      </c>
      <c r="G45" s="20" t="s">
        <v>161</v>
      </c>
      <c r="H45" s="54" t="s">
        <v>81</v>
      </c>
      <c r="I45" s="35"/>
      <c r="J45" s="42"/>
      <c r="K45" s="42">
        <v>439000</v>
      </c>
      <c r="L45" s="7"/>
    </row>
    <row r="46" spans="5:12" s="5" customFormat="1" x14ac:dyDescent="0.25">
      <c r="E46" s="7"/>
      <c r="F46" s="23" t="s">
        <v>66</v>
      </c>
      <c r="G46" s="20" t="s">
        <v>67</v>
      </c>
      <c r="H46" s="54" t="s">
        <v>81</v>
      </c>
      <c r="I46" s="35">
        <v>1168298</v>
      </c>
      <c r="J46" s="42"/>
      <c r="K46" s="42">
        <v>400000</v>
      </c>
      <c r="L46" s="7"/>
    </row>
    <row r="47" spans="5:12" s="5" customFormat="1" x14ac:dyDescent="0.25">
      <c r="E47" s="7">
        <v>32</v>
      </c>
      <c r="F47" s="23"/>
      <c r="G47" s="20"/>
      <c r="H47" s="54"/>
      <c r="I47" s="35"/>
      <c r="J47" s="42"/>
      <c r="K47" s="77"/>
      <c r="L47" s="7"/>
    </row>
    <row r="48" spans="5:12" s="5" customFormat="1" ht="63.75" x14ac:dyDescent="0.25">
      <c r="E48" s="7">
        <v>32</v>
      </c>
      <c r="F48" s="22" t="s">
        <v>22</v>
      </c>
      <c r="G48" s="20"/>
      <c r="H48" s="54" t="s">
        <v>81</v>
      </c>
      <c r="I48" s="7"/>
      <c r="J48" s="42"/>
      <c r="K48" s="42">
        <v>500000</v>
      </c>
      <c r="L48" s="7"/>
    </row>
    <row r="49" spans="5:12" s="5" customFormat="1" ht="63.75" x14ac:dyDescent="0.25">
      <c r="E49" s="7">
        <v>33</v>
      </c>
      <c r="F49" s="22" t="s">
        <v>23</v>
      </c>
      <c r="G49" s="20"/>
      <c r="H49" s="54">
        <v>2019</v>
      </c>
      <c r="I49" s="7"/>
      <c r="J49" s="42"/>
      <c r="K49" s="77">
        <v>0</v>
      </c>
      <c r="L49" s="7"/>
    </row>
    <row r="50" spans="5:12" s="5" customFormat="1" ht="25.5" x14ac:dyDescent="0.25">
      <c r="E50" s="7">
        <v>34</v>
      </c>
      <c r="F50" s="22" t="s">
        <v>108</v>
      </c>
      <c r="G50" s="20" t="s">
        <v>109</v>
      </c>
      <c r="H50" s="54" t="s">
        <v>81</v>
      </c>
      <c r="I50" s="35">
        <v>4039814</v>
      </c>
      <c r="J50" s="42"/>
      <c r="K50" s="77">
        <v>3100000</v>
      </c>
      <c r="L50" s="7"/>
    </row>
    <row r="51" spans="5:12" s="5" customFormat="1" x14ac:dyDescent="0.25">
      <c r="E51" s="7">
        <v>35</v>
      </c>
      <c r="F51" s="22"/>
      <c r="G51" s="20"/>
      <c r="H51" s="54" t="s">
        <v>81</v>
      </c>
      <c r="I51" s="35"/>
      <c r="J51" s="42"/>
      <c r="K51" s="42">
        <v>0</v>
      </c>
      <c r="L51" s="7"/>
    </row>
    <row r="52" spans="5:12" s="5" customFormat="1" ht="25.5" x14ac:dyDescent="0.25">
      <c r="E52" s="7">
        <v>36</v>
      </c>
      <c r="F52" s="22" t="s">
        <v>130</v>
      </c>
      <c r="G52" s="20" t="s">
        <v>168</v>
      </c>
      <c r="H52" s="54" t="s">
        <v>81</v>
      </c>
      <c r="I52" s="47">
        <v>7186972</v>
      </c>
      <c r="J52" s="42"/>
      <c r="K52" s="42">
        <v>4084000</v>
      </c>
      <c r="L52" s="7"/>
    </row>
    <row r="53" spans="5:12" s="5" customFormat="1" ht="25.5" x14ac:dyDescent="0.25">
      <c r="E53" s="7"/>
      <c r="F53" s="22" t="s">
        <v>24</v>
      </c>
      <c r="G53" s="20" t="s">
        <v>64</v>
      </c>
      <c r="H53" s="54" t="s">
        <v>81</v>
      </c>
      <c r="I53" s="7">
        <v>0</v>
      </c>
      <c r="J53" s="42"/>
      <c r="K53" s="42">
        <v>0</v>
      </c>
      <c r="L53" s="7" t="s">
        <v>71</v>
      </c>
    </row>
    <row r="54" spans="5:12" s="5" customFormat="1" ht="25.5" x14ac:dyDescent="0.25">
      <c r="E54" s="26"/>
      <c r="F54" s="81" t="s">
        <v>26</v>
      </c>
      <c r="G54" s="31"/>
      <c r="H54" s="53"/>
      <c r="I54" s="26"/>
      <c r="J54" s="32"/>
      <c r="K54" s="32"/>
      <c r="L54" s="26"/>
    </row>
    <row r="55" spans="5:12" s="5" customFormat="1" ht="25.5" x14ac:dyDescent="0.25">
      <c r="E55" s="7">
        <v>37</v>
      </c>
      <c r="F55" s="23" t="s">
        <v>110</v>
      </c>
      <c r="G55" s="20" t="s">
        <v>111</v>
      </c>
      <c r="H55" s="54" t="s">
        <v>81</v>
      </c>
      <c r="I55" s="35"/>
      <c r="J55" s="43"/>
      <c r="K55" s="43">
        <v>107000</v>
      </c>
      <c r="L55" s="7"/>
    </row>
    <row r="56" spans="5:12" s="5" customFormat="1" ht="25.5" x14ac:dyDescent="0.25">
      <c r="E56" s="7">
        <v>38</v>
      </c>
      <c r="F56" s="23" t="s">
        <v>112</v>
      </c>
      <c r="G56" s="20" t="s">
        <v>113</v>
      </c>
      <c r="H56" s="54" t="s">
        <v>81</v>
      </c>
      <c r="I56" s="35"/>
      <c r="J56" s="43"/>
      <c r="K56" s="43">
        <v>150000</v>
      </c>
      <c r="L56" s="7"/>
    </row>
    <row r="57" spans="5:12" s="5" customFormat="1" ht="25.5" x14ac:dyDescent="0.25">
      <c r="E57" s="7">
        <v>39</v>
      </c>
      <c r="F57" s="23" t="s">
        <v>114</v>
      </c>
      <c r="G57" s="20" t="s">
        <v>115</v>
      </c>
      <c r="H57" s="54" t="s">
        <v>81</v>
      </c>
      <c r="I57" s="35"/>
      <c r="J57" s="43"/>
      <c r="K57" s="43">
        <v>70000</v>
      </c>
      <c r="L57" s="7"/>
    </row>
    <row r="58" spans="5:12" s="5" customFormat="1" ht="25.5" x14ac:dyDescent="0.25">
      <c r="E58" s="7">
        <v>40</v>
      </c>
      <c r="F58" s="23" t="s">
        <v>116</v>
      </c>
      <c r="G58" s="20" t="s">
        <v>117</v>
      </c>
      <c r="H58" s="54" t="s">
        <v>81</v>
      </c>
      <c r="I58" s="35"/>
      <c r="J58" s="21"/>
      <c r="K58" s="21">
        <v>80000</v>
      </c>
      <c r="L58" s="7"/>
    </row>
    <row r="59" spans="5:12" s="5" customFormat="1" ht="25.5" x14ac:dyDescent="0.25">
      <c r="E59" s="26"/>
      <c r="F59" s="80" t="s">
        <v>27</v>
      </c>
      <c r="G59" s="31"/>
      <c r="H59" s="53"/>
      <c r="I59" s="26"/>
      <c r="J59" s="32"/>
      <c r="K59" s="32"/>
      <c r="L59" s="26"/>
    </row>
    <row r="60" spans="5:12" s="5" customFormat="1" ht="25.5" x14ac:dyDescent="0.25">
      <c r="E60" s="7">
        <v>43</v>
      </c>
      <c r="F60" s="23" t="s">
        <v>134</v>
      </c>
      <c r="G60" s="20" t="s">
        <v>165</v>
      </c>
      <c r="H60" s="54" t="s">
        <v>118</v>
      </c>
      <c r="I60" s="40">
        <v>13081501</v>
      </c>
      <c r="J60" s="21"/>
      <c r="K60" s="67">
        <v>5500000</v>
      </c>
      <c r="L60" s="7"/>
    </row>
    <row r="61" spans="5:12" s="5" customFormat="1" ht="38.25" x14ac:dyDescent="0.25">
      <c r="E61" s="26"/>
      <c r="F61" s="82" t="s">
        <v>28</v>
      </c>
      <c r="G61" s="31"/>
      <c r="H61" s="53"/>
      <c r="I61" s="26"/>
      <c r="J61" s="32"/>
      <c r="K61" s="32"/>
      <c r="L61" s="26"/>
    </row>
    <row r="62" spans="5:12" s="5" customFormat="1" x14ac:dyDescent="0.25">
      <c r="E62" s="7">
        <v>44</v>
      </c>
      <c r="F62" s="24" t="s">
        <v>25</v>
      </c>
      <c r="G62" s="20" t="s">
        <v>44</v>
      </c>
      <c r="H62" s="54" t="s">
        <v>81</v>
      </c>
      <c r="I62" s="7"/>
      <c r="J62" s="21"/>
      <c r="K62" s="21">
        <v>0</v>
      </c>
      <c r="L62" s="7" t="s">
        <v>71</v>
      </c>
    </row>
    <row r="63" spans="5:12" s="5" customFormat="1" ht="25.5" x14ac:dyDescent="0.25">
      <c r="E63" s="7">
        <v>45</v>
      </c>
      <c r="F63" s="24" t="s">
        <v>131</v>
      </c>
      <c r="G63" s="20" t="s">
        <v>169</v>
      </c>
      <c r="H63" s="54" t="s">
        <v>81</v>
      </c>
      <c r="I63" s="7"/>
      <c r="J63" s="21"/>
      <c r="K63" s="21">
        <f>259800</f>
        <v>259800</v>
      </c>
      <c r="L63" s="7"/>
    </row>
    <row r="64" spans="5:12" s="5" customFormat="1" x14ac:dyDescent="0.25">
      <c r="E64" s="7"/>
      <c r="F64" s="24" t="s">
        <v>119</v>
      </c>
      <c r="G64" s="20" t="s">
        <v>120</v>
      </c>
      <c r="H64" s="54" t="s">
        <v>81</v>
      </c>
      <c r="I64" s="7"/>
      <c r="J64" s="21"/>
      <c r="K64" s="21">
        <v>495470</v>
      </c>
      <c r="L64" s="7"/>
    </row>
    <row r="65" spans="1:12" s="5" customFormat="1" ht="25.5" x14ac:dyDescent="0.25">
      <c r="E65" s="7"/>
      <c r="F65" s="24" t="s">
        <v>138</v>
      </c>
      <c r="G65" s="20" t="s">
        <v>160</v>
      </c>
      <c r="H65" s="54" t="s">
        <v>81</v>
      </c>
      <c r="I65" s="7"/>
      <c r="J65" s="21"/>
      <c r="K65" s="21">
        <v>500000</v>
      </c>
      <c r="L65" s="7"/>
    </row>
    <row r="66" spans="1:12" s="5" customFormat="1" ht="25.5" x14ac:dyDescent="0.25">
      <c r="E66" s="7"/>
      <c r="F66" s="69" t="s">
        <v>139</v>
      </c>
      <c r="G66" s="66" t="s">
        <v>159</v>
      </c>
      <c r="H66" s="70" t="s">
        <v>51</v>
      </c>
      <c r="I66" s="71">
        <v>450000</v>
      </c>
      <c r="J66" s="67"/>
      <c r="K66" s="67">
        <v>218900</v>
      </c>
      <c r="L66" s="7"/>
    </row>
    <row r="67" spans="1:12" s="5" customFormat="1" ht="22.5" customHeight="1" x14ac:dyDescent="0.25">
      <c r="A67" s="7"/>
      <c r="B67" s="7"/>
      <c r="C67" s="7"/>
      <c r="D67" s="7"/>
      <c r="E67" s="26"/>
      <c r="F67" s="80" t="s">
        <v>29</v>
      </c>
      <c r="G67" s="31"/>
      <c r="H67" s="53"/>
      <c r="I67" s="26"/>
      <c r="J67" s="30"/>
      <c r="K67" s="30"/>
      <c r="L67" s="26"/>
    </row>
    <row r="68" spans="1:12" s="5" customFormat="1" x14ac:dyDescent="0.25">
      <c r="A68" s="7"/>
      <c r="B68" s="7"/>
      <c r="C68" s="7"/>
      <c r="D68" s="7"/>
      <c r="E68" s="7">
        <v>46</v>
      </c>
      <c r="F68" s="23" t="s">
        <v>140</v>
      </c>
      <c r="G68" s="20" t="s">
        <v>158</v>
      </c>
      <c r="H68" s="54" t="s">
        <v>81</v>
      </c>
      <c r="I68" s="7"/>
      <c r="J68" s="4"/>
      <c r="K68" s="4">
        <v>400000</v>
      </c>
      <c r="L68" s="7"/>
    </row>
    <row r="69" spans="1:12" s="5" customFormat="1" ht="25.5" x14ac:dyDescent="0.25">
      <c r="A69" s="7"/>
      <c r="B69" s="7"/>
      <c r="C69" s="7"/>
      <c r="D69" s="7"/>
      <c r="E69" s="7">
        <v>47</v>
      </c>
      <c r="F69" s="23" t="s">
        <v>132</v>
      </c>
      <c r="G69" s="20" t="s">
        <v>157</v>
      </c>
      <c r="H69" s="54" t="s">
        <v>81</v>
      </c>
      <c r="I69" s="7"/>
      <c r="J69" s="4"/>
      <c r="K69" s="4">
        <v>240000</v>
      </c>
      <c r="L69" s="7"/>
    </row>
    <row r="70" spans="1:12" s="5" customFormat="1" x14ac:dyDescent="0.25">
      <c r="A70" s="7"/>
      <c r="B70" s="7"/>
      <c r="C70" s="7"/>
      <c r="D70" s="7"/>
      <c r="E70" s="7">
        <v>48</v>
      </c>
      <c r="F70" s="23" t="s">
        <v>133</v>
      </c>
      <c r="G70" s="20" t="s">
        <v>156</v>
      </c>
      <c r="H70" s="54" t="s">
        <v>81</v>
      </c>
      <c r="I70" s="35"/>
      <c r="J70" s="4"/>
      <c r="K70" s="4">
        <v>240000</v>
      </c>
      <c r="L70" s="7"/>
    </row>
    <row r="71" spans="1:12" s="5" customFormat="1" ht="25.5" x14ac:dyDescent="0.25">
      <c r="A71" s="7"/>
      <c r="B71" s="7"/>
      <c r="C71" s="7"/>
      <c r="D71" s="7"/>
      <c r="E71" s="7">
        <v>49</v>
      </c>
      <c r="F71" s="23" t="s">
        <v>135</v>
      </c>
      <c r="G71" s="20" t="s">
        <v>155</v>
      </c>
      <c r="H71" s="54" t="s">
        <v>81</v>
      </c>
      <c r="I71" s="7"/>
      <c r="J71" s="4"/>
      <c r="K71" s="4">
        <v>200000</v>
      </c>
      <c r="L71" s="7"/>
    </row>
    <row r="72" spans="1:12" s="5" customFormat="1" ht="25.5" x14ac:dyDescent="0.25">
      <c r="A72" s="7"/>
      <c r="B72" s="7"/>
      <c r="C72" s="7"/>
      <c r="D72" s="7"/>
      <c r="E72" s="7">
        <v>50</v>
      </c>
      <c r="F72" s="22" t="s">
        <v>30</v>
      </c>
      <c r="G72" s="20" t="s">
        <v>45</v>
      </c>
      <c r="H72" s="54" t="s">
        <v>81</v>
      </c>
      <c r="I72" s="35"/>
      <c r="J72" s="4"/>
      <c r="K72" s="4">
        <v>450000</v>
      </c>
      <c r="L72" s="7"/>
    </row>
    <row r="73" spans="1:12" s="5" customFormat="1" ht="25.5" x14ac:dyDescent="0.25">
      <c r="A73" s="7"/>
      <c r="B73" s="7"/>
      <c r="C73" s="7"/>
      <c r="D73" s="7"/>
      <c r="E73" s="7">
        <v>51</v>
      </c>
      <c r="F73" s="22" t="s">
        <v>136</v>
      </c>
      <c r="G73" s="20" t="s">
        <v>154</v>
      </c>
      <c r="H73" s="54" t="s">
        <v>81</v>
      </c>
      <c r="I73" s="35"/>
      <c r="J73" s="4"/>
      <c r="K73" s="4">
        <v>240000</v>
      </c>
      <c r="L73" s="7"/>
    </row>
    <row r="74" spans="1:12" s="5" customFormat="1" ht="25.5" x14ac:dyDescent="0.25">
      <c r="A74" s="7"/>
      <c r="B74" s="7"/>
      <c r="C74" s="7"/>
      <c r="D74" s="7"/>
      <c r="E74" s="7">
        <v>52</v>
      </c>
      <c r="F74" s="22" t="s">
        <v>141</v>
      </c>
      <c r="G74" s="20" t="s">
        <v>153</v>
      </c>
      <c r="H74" s="54" t="s">
        <v>81</v>
      </c>
      <c r="I74" s="35"/>
      <c r="J74" s="4"/>
      <c r="K74" s="4">
        <v>240000</v>
      </c>
      <c r="L74" s="7"/>
    </row>
    <row r="75" spans="1:12" s="5" customFormat="1" ht="25.5" x14ac:dyDescent="0.25">
      <c r="A75" s="7"/>
      <c r="B75" s="7"/>
      <c r="C75" s="7"/>
      <c r="D75" s="7"/>
      <c r="E75" s="7">
        <v>53</v>
      </c>
      <c r="F75" s="22" t="s">
        <v>32</v>
      </c>
      <c r="G75" s="20" t="s">
        <v>171</v>
      </c>
      <c r="H75" s="54" t="s">
        <v>81</v>
      </c>
      <c r="I75" s="35"/>
      <c r="J75" s="4"/>
      <c r="K75" s="4">
        <v>240000</v>
      </c>
      <c r="L75" s="7"/>
    </row>
    <row r="76" spans="1:12" s="5" customFormat="1" x14ac:dyDescent="0.25">
      <c r="A76" s="7"/>
      <c r="B76" s="7"/>
      <c r="C76" s="7"/>
      <c r="D76" s="7"/>
      <c r="E76" s="7">
        <v>54</v>
      </c>
      <c r="F76" s="22" t="s">
        <v>121</v>
      </c>
      <c r="G76" s="20" t="s">
        <v>170</v>
      </c>
      <c r="H76" s="54" t="s">
        <v>81</v>
      </c>
      <c r="I76" s="35"/>
      <c r="J76" s="4"/>
      <c r="K76" s="4">
        <v>240000</v>
      </c>
      <c r="L76" s="7"/>
    </row>
    <row r="77" spans="1:12" s="5" customFormat="1" ht="25.5" x14ac:dyDescent="0.25">
      <c r="A77" s="7"/>
      <c r="B77" s="7"/>
      <c r="C77" s="7"/>
      <c r="D77" s="7"/>
      <c r="E77" s="7"/>
      <c r="F77" s="23" t="s">
        <v>69</v>
      </c>
      <c r="G77" s="23" t="s">
        <v>68</v>
      </c>
      <c r="H77" s="54" t="s">
        <v>81</v>
      </c>
      <c r="I77" s="86"/>
      <c r="J77" s="4"/>
      <c r="K77" s="4">
        <v>300000</v>
      </c>
      <c r="L77" s="83"/>
    </row>
    <row r="78" spans="1:12" s="5" customFormat="1" ht="38.25" x14ac:dyDescent="0.25">
      <c r="A78" s="7"/>
      <c r="B78" s="7"/>
      <c r="C78" s="7"/>
      <c r="D78" s="7"/>
      <c r="E78" s="26"/>
      <c r="F78" s="80" t="s">
        <v>31</v>
      </c>
      <c r="G78" s="31"/>
      <c r="H78" s="53"/>
      <c r="I78" s="26"/>
      <c r="J78" s="30"/>
      <c r="K78" s="30"/>
      <c r="L78" s="26"/>
    </row>
    <row r="79" spans="1:12" s="5" customFormat="1" ht="25.5" x14ac:dyDescent="0.25">
      <c r="A79" s="7"/>
      <c r="B79" s="7"/>
      <c r="C79" s="7"/>
      <c r="D79" s="7"/>
      <c r="E79" s="7">
        <v>65</v>
      </c>
      <c r="F79" s="22" t="s">
        <v>142</v>
      </c>
      <c r="G79" s="20" t="s">
        <v>152</v>
      </c>
      <c r="H79" s="54" t="s">
        <v>81</v>
      </c>
      <c r="I79" s="35">
        <v>0</v>
      </c>
      <c r="J79" s="4"/>
      <c r="K79" s="4">
        <v>180000</v>
      </c>
      <c r="L79" s="7"/>
    </row>
    <row r="80" spans="1:12" s="5" customFormat="1" x14ac:dyDescent="0.25">
      <c r="A80" s="7"/>
      <c r="B80" s="7"/>
      <c r="C80" s="7"/>
      <c r="D80" s="7"/>
      <c r="E80" s="7"/>
      <c r="F80" s="23" t="s">
        <v>122</v>
      </c>
      <c r="G80" s="20" t="s">
        <v>123</v>
      </c>
      <c r="H80" s="54" t="s">
        <v>81</v>
      </c>
      <c r="I80" s="35"/>
      <c r="J80" s="4"/>
      <c r="K80" s="4">
        <v>239000</v>
      </c>
      <c r="L80" s="7"/>
    </row>
    <row r="81" spans="1:12" s="5" customFormat="1" ht="25.5" x14ac:dyDescent="0.25">
      <c r="A81" s="7"/>
      <c r="B81" s="7"/>
      <c r="C81" s="7"/>
      <c r="D81" s="7"/>
      <c r="E81" s="26"/>
      <c r="F81" s="80" t="s">
        <v>33</v>
      </c>
      <c r="G81" s="31"/>
      <c r="H81" s="53"/>
      <c r="I81" s="26"/>
      <c r="J81" s="30"/>
      <c r="K81" s="30"/>
      <c r="L81" s="26"/>
    </row>
    <row r="82" spans="1:12" s="5" customFormat="1" x14ac:dyDescent="0.25">
      <c r="A82" s="7"/>
      <c r="B82" s="7"/>
      <c r="C82" s="7"/>
      <c r="D82" s="7"/>
      <c r="E82" s="7">
        <v>68</v>
      </c>
      <c r="F82" s="22" t="s">
        <v>143</v>
      </c>
      <c r="G82" s="20" t="s">
        <v>151</v>
      </c>
      <c r="H82" s="54" t="s">
        <v>81</v>
      </c>
      <c r="I82" s="35"/>
      <c r="J82" s="4"/>
      <c r="K82" s="4">
        <v>240000</v>
      </c>
      <c r="L82" s="7"/>
    </row>
    <row r="83" spans="1:12" s="5" customFormat="1" ht="25.5" x14ac:dyDescent="0.25">
      <c r="A83" s="7"/>
      <c r="B83" s="7"/>
      <c r="C83" s="7"/>
      <c r="D83" s="7"/>
      <c r="E83" s="7">
        <v>69</v>
      </c>
      <c r="F83" s="22" t="s">
        <v>142</v>
      </c>
      <c r="G83" s="20" t="s">
        <v>150</v>
      </c>
      <c r="H83" s="54" t="s">
        <v>81</v>
      </c>
      <c r="I83" s="47"/>
      <c r="J83" s="4"/>
      <c r="K83" s="4">
        <v>180000</v>
      </c>
      <c r="L83" s="7"/>
    </row>
    <row r="84" spans="1:12" s="5" customFormat="1" ht="25.5" x14ac:dyDescent="0.25">
      <c r="A84" s="7"/>
      <c r="B84" s="7"/>
      <c r="C84" s="7"/>
      <c r="D84" s="7"/>
      <c r="E84" s="7"/>
      <c r="F84" s="22" t="s">
        <v>144</v>
      </c>
      <c r="G84" s="20" t="s">
        <v>149</v>
      </c>
      <c r="H84" s="54" t="s">
        <v>81</v>
      </c>
      <c r="I84" s="7"/>
      <c r="J84" s="4"/>
      <c r="K84" s="4">
        <v>240000</v>
      </c>
      <c r="L84" s="7"/>
    </row>
    <row r="85" spans="1:12" s="5" customFormat="1" ht="25.5" x14ac:dyDescent="0.25">
      <c r="A85" s="7"/>
      <c r="B85" s="7"/>
      <c r="C85" s="7"/>
      <c r="D85" s="7"/>
      <c r="E85" s="7"/>
      <c r="F85" s="22" t="s">
        <v>145</v>
      </c>
      <c r="G85" s="20" t="s">
        <v>148</v>
      </c>
      <c r="H85" s="54" t="s">
        <v>81</v>
      </c>
      <c r="I85" s="47"/>
      <c r="J85" s="4"/>
      <c r="K85" s="4">
        <v>238400</v>
      </c>
      <c r="L85" s="7"/>
    </row>
    <row r="86" spans="1:12" s="5" customFormat="1" ht="27" customHeight="1" x14ac:dyDescent="0.25">
      <c r="E86" s="26"/>
      <c r="F86" s="80" t="s">
        <v>47</v>
      </c>
      <c r="G86" s="33"/>
      <c r="H86" s="53"/>
      <c r="I86" s="26"/>
      <c r="J86" s="26"/>
      <c r="K86" s="26"/>
      <c r="L86" s="26"/>
    </row>
    <row r="87" spans="1:12" s="5" customFormat="1" ht="38.25" x14ac:dyDescent="0.2">
      <c r="E87" s="7">
        <v>73</v>
      </c>
      <c r="F87" s="25" t="s">
        <v>46</v>
      </c>
      <c r="G87" s="44" t="s">
        <v>48</v>
      </c>
      <c r="H87" s="54" t="s">
        <v>51</v>
      </c>
      <c r="I87" s="39">
        <v>38335560</v>
      </c>
      <c r="J87" s="37">
        <v>0</v>
      </c>
      <c r="K87" s="7"/>
      <c r="L87" s="7"/>
    </row>
    <row r="88" spans="1:12" s="5" customFormat="1" x14ac:dyDescent="0.25">
      <c r="E88" s="7">
        <v>75</v>
      </c>
      <c r="F88" s="45" t="s">
        <v>146</v>
      </c>
      <c r="G88" s="11" t="s">
        <v>147</v>
      </c>
      <c r="H88" s="54" t="s">
        <v>51</v>
      </c>
      <c r="I88" s="35">
        <v>37142046</v>
      </c>
      <c r="J88" s="7">
        <v>0</v>
      </c>
      <c r="K88" s="7">
        <v>0</v>
      </c>
      <c r="L88" s="7"/>
    </row>
    <row r="89" spans="1:12" s="5" customFormat="1" ht="36.75" customHeight="1" x14ac:dyDescent="0.25">
      <c r="E89" s="26"/>
      <c r="F89" s="34" t="s">
        <v>52</v>
      </c>
      <c r="G89" s="33"/>
      <c r="H89" s="53"/>
      <c r="I89" s="26"/>
      <c r="J89" s="26"/>
      <c r="K89" s="26"/>
      <c r="L89" s="26"/>
    </row>
    <row r="90" spans="1:12" s="5" customFormat="1" ht="38.25" customHeight="1" x14ac:dyDescent="0.25">
      <c r="E90" s="7">
        <v>77</v>
      </c>
      <c r="F90" s="58" t="s">
        <v>54</v>
      </c>
      <c r="G90" s="45"/>
      <c r="H90" s="54" t="s">
        <v>81</v>
      </c>
      <c r="I90" s="7"/>
      <c r="J90" s="7"/>
      <c r="K90" s="59">
        <v>14650500</v>
      </c>
      <c r="L90" s="57"/>
    </row>
    <row r="91" spans="1:12" s="5" customFormat="1" ht="21" customHeight="1" x14ac:dyDescent="0.25">
      <c r="E91" s="7">
        <v>78</v>
      </c>
      <c r="F91" s="60" t="s">
        <v>53</v>
      </c>
      <c r="G91" s="45"/>
      <c r="H91" s="54" t="s">
        <v>81</v>
      </c>
      <c r="I91" s="7"/>
      <c r="J91" s="7"/>
      <c r="K91" s="59">
        <v>199500</v>
      </c>
      <c r="L91" s="7"/>
    </row>
    <row r="92" spans="1:12" ht="26.25" customHeight="1" x14ac:dyDescent="0.25">
      <c r="E92" s="26"/>
      <c r="F92" s="34" t="s">
        <v>55</v>
      </c>
      <c r="G92" s="33"/>
      <c r="H92" s="26"/>
      <c r="I92" s="26"/>
      <c r="J92" s="26"/>
      <c r="K92" s="26"/>
      <c r="L92" s="26"/>
    </row>
    <row r="93" spans="1:12" x14ac:dyDescent="0.25">
      <c r="E93" s="61">
        <v>79</v>
      </c>
      <c r="F93" s="62" t="s">
        <v>56</v>
      </c>
      <c r="G93" s="63"/>
      <c r="H93" s="54" t="s">
        <v>81</v>
      </c>
      <c r="I93" s="61"/>
      <c r="J93" s="64"/>
      <c r="K93" s="88">
        <v>1800000</v>
      </c>
      <c r="L93" s="61"/>
    </row>
    <row r="94" spans="1:12" ht="25.5" x14ac:dyDescent="0.25">
      <c r="E94" s="61">
        <v>80</v>
      </c>
      <c r="F94" s="62" t="s">
        <v>57</v>
      </c>
      <c r="G94" s="63"/>
      <c r="H94" s="54" t="s">
        <v>81</v>
      </c>
      <c r="I94" s="61"/>
      <c r="J94" s="64"/>
      <c r="K94" s="88">
        <v>199000</v>
      </c>
      <c r="L94" s="61"/>
    </row>
    <row r="95" spans="1:12" ht="25.5" x14ac:dyDescent="0.25">
      <c r="E95" s="61">
        <v>81</v>
      </c>
      <c r="F95" s="62" t="s">
        <v>58</v>
      </c>
      <c r="G95" s="63"/>
      <c r="H95" s="54" t="s">
        <v>81</v>
      </c>
      <c r="I95" s="61"/>
      <c r="J95" s="64"/>
      <c r="K95" s="88">
        <v>198000</v>
      </c>
      <c r="L95" s="61"/>
    </row>
    <row r="96" spans="1:12" x14ac:dyDescent="0.25">
      <c r="E96" s="61">
        <v>82</v>
      </c>
      <c r="F96" s="62" t="s">
        <v>59</v>
      </c>
      <c r="G96" s="63"/>
      <c r="H96" s="54" t="s">
        <v>81</v>
      </c>
      <c r="I96" s="61"/>
      <c r="J96" s="64"/>
      <c r="K96" s="88">
        <v>12000000</v>
      </c>
      <c r="L96" s="61"/>
    </row>
    <row r="97" spans="5:12" ht="38.25" x14ac:dyDescent="0.25">
      <c r="E97" s="61">
        <v>83</v>
      </c>
      <c r="F97" s="62" t="s">
        <v>60</v>
      </c>
      <c r="G97" s="63"/>
      <c r="H97" s="54" t="s">
        <v>81</v>
      </c>
      <c r="I97" s="61"/>
      <c r="J97" s="64"/>
      <c r="K97" s="88">
        <v>605000</v>
      </c>
      <c r="L97" s="61"/>
    </row>
    <row r="98" spans="5:12" ht="25.5" x14ac:dyDescent="0.25">
      <c r="E98" s="61">
        <v>84</v>
      </c>
      <c r="F98" s="62" t="s">
        <v>61</v>
      </c>
      <c r="G98" s="63"/>
      <c r="H98" s="54" t="s">
        <v>81</v>
      </c>
      <c r="I98" s="61"/>
      <c r="J98" s="65"/>
      <c r="K98" s="65">
        <v>198000</v>
      </c>
      <c r="L98" s="61"/>
    </row>
  </sheetData>
  <phoneticPr fontId="9" type="noConversion"/>
  <pageMargins left="0.7" right="0.7" top="0.75" bottom="0.75" header="0.3" footer="0.3"/>
  <pageSetup paperSize="9" scale="66" orientation="landscape" r:id="rId1"/>
  <rowBreaks count="1" manualBreakCount="1">
    <brk id="72" max="1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7"/>
  <sheetViews>
    <sheetView view="pageBreakPreview" topLeftCell="F106" zoomScaleSheetLayoutView="100" workbookViewId="0">
      <selection activeCell="M109" sqref="M109"/>
    </sheetView>
  </sheetViews>
  <sheetFormatPr defaultColWidth="0" defaultRowHeight="12.75" x14ac:dyDescent="0.25"/>
  <cols>
    <col min="1" max="1" width="0" style="1" hidden="1" customWidth="1"/>
    <col min="2" max="2" width="0.140625" style="1" customWidth="1"/>
    <col min="3" max="3" width="7.42578125" style="5" customWidth="1"/>
    <col min="4" max="4" width="0.140625" style="5" customWidth="1"/>
    <col min="5" max="5" width="7" style="5" customWidth="1"/>
    <col min="6" max="6" width="30.28515625" style="9" customWidth="1"/>
    <col min="7" max="7" width="31.85546875" style="8" customWidth="1"/>
    <col min="8" max="8" width="14" style="55" customWidth="1"/>
    <col min="9" max="9" width="18.5703125" style="5" customWidth="1"/>
    <col min="10" max="10" width="15" style="5" customWidth="1"/>
    <col min="11" max="11" width="16.7109375" style="5" customWidth="1"/>
    <col min="12" max="12" width="15.85546875" style="5" customWidth="1"/>
    <col min="13" max="13" width="11.28515625" style="1" customWidth="1"/>
    <col min="14" max="255" width="9.140625" style="1" customWidth="1"/>
    <col min="256" max="16384" width="0" style="1" hidden="1"/>
  </cols>
  <sheetData>
    <row r="1" spans="5:13" ht="18.75" x14ac:dyDescent="0.25">
      <c r="E1" s="17"/>
      <c r="F1" s="18"/>
      <c r="G1" s="19"/>
      <c r="H1" s="48"/>
      <c r="I1" s="10"/>
      <c r="J1" s="10"/>
      <c r="K1" s="10"/>
      <c r="L1" s="10"/>
    </row>
    <row r="2" spans="5:13" s="5" customFormat="1" ht="85.5" customHeight="1" x14ac:dyDescent="0.25">
      <c r="E2" s="12" t="s">
        <v>11</v>
      </c>
      <c r="F2" s="2" t="s">
        <v>12</v>
      </c>
      <c r="G2" s="6" t="s">
        <v>13</v>
      </c>
      <c r="H2" s="49" t="s">
        <v>50</v>
      </c>
      <c r="I2" s="6" t="s">
        <v>14</v>
      </c>
      <c r="J2" s="6" t="s">
        <v>49</v>
      </c>
      <c r="K2" s="6" t="s">
        <v>220</v>
      </c>
      <c r="L2" s="13" t="s">
        <v>15</v>
      </c>
    </row>
    <row r="3" spans="5:13" s="46" customFormat="1" x14ac:dyDescent="0.25">
      <c r="E3" s="12">
        <v>1</v>
      </c>
      <c r="F3" s="2">
        <v>2</v>
      </c>
      <c r="G3" s="14">
        <v>3</v>
      </c>
      <c r="H3" s="50">
        <v>4</v>
      </c>
      <c r="I3" s="2">
        <v>5</v>
      </c>
      <c r="J3" s="15">
        <v>6</v>
      </c>
      <c r="K3" s="14">
        <v>7</v>
      </c>
      <c r="L3" s="12">
        <v>8</v>
      </c>
    </row>
    <row r="4" spans="5:13" s="5" customFormat="1" ht="27.75" customHeight="1" x14ac:dyDescent="0.25">
      <c r="E4" s="26"/>
      <c r="F4" s="78" t="s">
        <v>1</v>
      </c>
      <c r="G4" s="28"/>
      <c r="H4" s="51"/>
      <c r="I4" s="29"/>
      <c r="J4" s="30"/>
      <c r="K4" s="30"/>
      <c r="L4" s="29"/>
    </row>
    <row r="5" spans="5:13" s="5" customFormat="1" ht="22.5" customHeight="1" x14ac:dyDescent="0.25">
      <c r="E5" s="7">
        <v>1</v>
      </c>
      <c r="F5" s="16"/>
      <c r="G5" s="38"/>
      <c r="H5" s="52"/>
      <c r="I5" s="39"/>
      <c r="J5" s="4"/>
      <c r="K5" s="4"/>
      <c r="L5" s="3"/>
    </row>
    <row r="6" spans="5:13" s="5" customFormat="1" ht="27.75" customHeight="1" x14ac:dyDescent="0.25">
      <c r="E6" s="26"/>
      <c r="F6" s="78" t="s">
        <v>2</v>
      </c>
      <c r="G6" s="28"/>
      <c r="H6" s="51"/>
      <c r="I6" s="29"/>
      <c r="J6" s="30"/>
      <c r="K6" s="30"/>
      <c r="L6" s="30"/>
    </row>
    <row r="7" spans="5:13" s="5" customFormat="1" ht="27.75" customHeight="1" x14ac:dyDescent="0.25">
      <c r="E7" s="26"/>
      <c r="F7" s="89" t="s">
        <v>72</v>
      </c>
      <c r="G7" s="90" t="s">
        <v>73</v>
      </c>
      <c r="H7" s="91" t="s">
        <v>82</v>
      </c>
      <c r="I7" s="87"/>
      <c r="J7" s="92"/>
      <c r="K7" s="92">
        <v>4096480</v>
      </c>
      <c r="L7" s="92"/>
    </row>
    <row r="8" spans="5:13" s="5" customFormat="1" ht="27.75" customHeight="1" x14ac:dyDescent="0.25">
      <c r="E8" s="26"/>
      <c r="F8" s="89" t="s">
        <v>74</v>
      </c>
      <c r="G8" s="90" t="s">
        <v>75</v>
      </c>
      <c r="H8" s="91" t="s">
        <v>81</v>
      </c>
      <c r="I8" s="87"/>
      <c r="J8" s="92"/>
      <c r="K8" s="92">
        <v>2369900</v>
      </c>
      <c r="L8" s="92"/>
    </row>
    <row r="9" spans="5:13" s="5" customFormat="1" ht="27.75" customHeight="1" x14ac:dyDescent="0.25">
      <c r="E9" s="26"/>
      <c r="F9" s="89" t="s">
        <v>76</v>
      </c>
      <c r="G9" s="90" t="s">
        <v>77</v>
      </c>
      <c r="H9" s="91" t="s">
        <v>82</v>
      </c>
      <c r="I9" s="93">
        <v>12820762</v>
      </c>
      <c r="J9" s="92"/>
      <c r="K9" s="93">
        <v>13079143</v>
      </c>
      <c r="L9" s="92"/>
      <c r="M9" s="5" t="s">
        <v>124</v>
      </c>
    </row>
    <row r="10" spans="5:13" s="5" customFormat="1" ht="27.75" customHeight="1" x14ac:dyDescent="0.25">
      <c r="E10" s="26"/>
      <c r="F10" s="89" t="s">
        <v>78</v>
      </c>
      <c r="G10" s="90" t="s">
        <v>83</v>
      </c>
      <c r="H10" s="91" t="s">
        <v>81</v>
      </c>
      <c r="I10" s="93">
        <v>1671224</v>
      </c>
      <c r="J10" s="92"/>
      <c r="K10" s="92">
        <v>1671224</v>
      </c>
      <c r="L10" s="92"/>
    </row>
    <row r="11" spans="5:13" s="5" customFormat="1" ht="27.75" customHeight="1" x14ac:dyDescent="0.25">
      <c r="E11" s="26"/>
      <c r="F11" s="89" t="s">
        <v>79</v>
      </c>
      <c r="G11" s="90" t="s">
        <v>84</v>
      </c>
      <c r="H11" s="91" t="s">
        <v>81</v>
      </c>
      <c r="I11" s="93">
        <v>3633173</v>
      </c>
      <c r="J11" s="92"/>
      <c r="K11" s="92">
        <v>800000</v>
      </c>
      <c r="L11" s="92"/>
    </row>
    <row r="12" spans="5:13" s="5" customFormat="1" ht="27.75" customHeight="1" x14ac:dyDescent="0.25">
      <c r="E12" s="26"/>
      <c r="F12" s="89" t="s">
        <v>126</v>
      </c>
      <c r="G12" s="90" t="s">
        <v>166</v>
      </c>
      <c r="H12" s="91" t="s">
        <v>81</v>
      </c>
      <c r="I12" s="87"/>
      <c r="J12" s="92"/>
      <c r="K12" s="92">
        <v>300000</v>
      </c>
      <c r="L12" s="92"/>
    </row>
    <row r="13" spans="5:13" s="5" customFormat="1" ht="22.5" customHeight="1" x14ac:dyDescent="0.25">
      <c r="E13" s="7">
        <v>4</v>
      </c>
      <c r="F13" s="16" t="s">
        <v>3</v>
      </c>
      <c r="G13" s="20" t="s">
        <v>34</v>
      </c>
      <c r="H13" s="52" t="s">
        <v>51</v>
      </c>
      <c r="I13" s="39">
        <v>3865132</v>
      </c>
      <c r="J13" s="21"/>
      <c r="K13" s="67">
        <v>0</v>
      </c>
      <c r="L13" s="3"/>
    </row>
    <row r="14" spans="5:13" s="5" customFormat="1" ht="22.5" customHeight="1" x14ac:dyDescent="0.25">
      <c r="E14" s="7">
        <v>5</v>
      </c>
      <c r="F14" s="16" t="s">
        <v>4</v>
      </c>
      <c r="G14" s="20" t="s">
        <v>35</v>
      </c>
      <c r="H14" s="52" t="s">
        <v>51</v>
      </c>
      <c r="I14" s="39">
        <v>3291522</v>
      </c>
      <c r="J14" s="21"/>
      <c r="K14" s="67">
        <v>550000</v>
      </c>
      <c r="L14" s="3"/>
    </row>
    <row r="15" spans="5:13" s="5" customFormat="1" ht="22.5" customHeight="1" x14ac:dyDescent="0.25">
      <c r="E15" s="7">
        <v>6</v>
      </c>
      <c r="F15" s="16" t="s">
        <v>5</v>
      </c>
      <c r="G15" s="20" t="s">
        <v>36</v>
      </c>
      <c r="H15" s="52">
        <v>2019</v>
      </c>
      <c r="I15" s="36">
        <v>1080358</v>
      </c>
      <c r="J15" s="21"/>
      <c r="K15" s="72">
        <v>400000</v>
      </c>
      <c r="L15" s="3"/>
    </row>
    <row r="16" spans="5:13" s="5" customFormat="1" ht="22.5" customHeight="1" x14ac:dyDescent="0.25">
      <c r="E16" s="7"/>
      <c r="F16" s="16" t="s">
        <v>88</v>
      </c>
      <c r="G16" s="20" t="s">
        <v>89</v>
      </c>
      <c r="H16" s="52" t="s">
        <v>81</v>
      </c>
      <c r="I16" s="36"/>
      <c r="J16" s="21"/>
      <c r="K16" s="72">
        <v>500000</v>
      </c>
      <c r="L16" s="3"/>
    </row>
    <row r="17" spans="5:12" s="5" customFormat="1" ht="22.5" customHeight="1" x14ac:dyDescent="0.25">
      <c r="E17" s="7"/>
      <c r="F17" s="16" t="s">
        <v>90</v>
      </c>
      <c r="G17" s="20" t="s">
        <v>91</v>
      </c>
      <c r="H17" s="52" t="s">
        <v>81</v>
      </c>
      <c r="I17" s="36"/>
      <c r="J17" s="21"/>
      <c r="K17" s="72">
        <v>700000</v>
      </c>
      <c r="L17" s="3"/>
    </row>
    <row r="18" spans="5:12" s="5" customFormat="1" ht="29.25" customHeight="1" x14ac:dyDescent="0.25">
      <c r="E18" s="7">
        <v>10</v>
      </c>
      <c r="F18" s="16" t="s">
        <v>6</v>
      </c>
      <c r="G18" s="20" t="s">
        <v>165</v>
      </c>
      <c r="H18" s="52" t="s">
        <v>87</v>
      </c>
      <c r="I18" s="35">
        <v>32284945</v>
      </c>
      <c r="J18" s="41"/>
      <c r="K18" s="73">
        <v>20000000</v>
      </c>
      <c r="L18" s="87"/>
    </row>
    <row r="19" spans="5:12" s="5" customFormat="1" ht="38.25" customHeight="1" x14ac:dyDescent="0.25">
      <c r="E19" s="7"/>
      <c r="F19" s="16" t="s">
        <v>92</v>
      </c>
      <c r="G19" s="20" t="s">
        <v>94</v>
      </c>
      <c r="H19" s="52" t="s">
        <v>81</v>
      </c>
      <c r="I19" s="35"/>
      <c r="J19" s="41"/>
      <c r="K19" s="73">
        <v>800000</v>
      </c>
      <c r="L19" s="87"/>
    </row>
    <row r="20" spans="5:12" s="5" customFormat="1" ht="29.25" customHeight="1" x14ac:dyDescent="0.25">
      <c r="E20" s="7"/>
      <c r="F20" s="16" t="s">
        <v>80</v>
      </c>
      <c r="G20" s="20" t="s">
        <v>85</v>
      </c>
      <c r="H20" s="52" t="s">
        <v>86</v>
      </c>
      <c r="I20" s="35"/>
      <c r="J20" s="41"/>
      <c r="K20" s="73">
        <v>700000</v>
      </c>
      <c r="L20" s="87"/>
    </row>
    <row r="21" spans="5:12" s="5" customFormat="1" ht="47.25" customHeight="1" x14ac:dyDescent="0.25">
      <c r="E21" s="7">
        <v>13</v>
      </c>
      <c r="F21" s="16" t="s">
        <v>7</v>
      </c>
      <c r="G21" s="20" t="s">
        <v>37</v>
      </c>
      <c r="H21" s="52" t="s">
        <v>51</v>
      </c>
      <c r="I21" s="39">
        <v>34178736</v>
      </c>
      <c r="J21" s="4"/>
      <c r="K21" s="37">
        <v>15679000</v>
      </c>
      <c r="L21" s="3"/>
    </row>
    <row r="22" spans="5:12" s="5" customFormat="1" ht="34.5" customHeight="1" x14ac:dyDescent="0.25">
      <c r="E22" s="7"/>
      <c r="F22" s="16" t="s">
        <v>172</v>
      </c>
      <c r="G22" s="20" t="s">
        <v>173</v>
      </c>
      <c r="H22" s="52" t="s">
        <v>51</v>
      </c>
      <c r="I22" s="35">
        <v>37142046</v>
      </c>
      <c r="J22" s="4"/>
      <c r="K22" s="37">
        <v>5000000</v>
      </c>
      <c r="L22" s="3"/>
    </row>
    <row r="23" spans="5:12" s="5" customFormat="1" ht="47.25" customHeight="1" x14ac:dyDescent="0.25">
      <c r="E23" s="7"/>
      <c r="F23" s="16" t="s">
        <v>93</v>
      </c>
      <c r="G23" s="20" t="s">
        <v>125</v>
      </c>
      <c r="H23" s="52" t="s">
        <v>81</v>
      </c>
      <c r="I23" s="39"/>
      <c r="J23" s="4"/>
      <c r="K23" s="37">
        <v>700000</v>
      </c>
      <c r="L23" s="3"/>
    </row>
    <row r="24" spans="5:12" s="5" customFormat="1" ht="27" customHeight="1" x14ac:dyDescent="0.25">
      <c r="E24" s="26"/>
      <c r="F24" s="78" t="s">
        <v>8</v>
      </c>
      <c r="G24" s="31"/>
      <c r="H24" s="51"/>
      <c r="I24" s="29"/>
      <c r="J24" s="30"/>
      <c r="K24" s="30"/>
      <c r="L24" s="29"/>
    </row>
    <row r="25" spans="5:12" s="5" customFormat="1" ht="27" customHeight="1" x14ac:dyDescent="0.25">
      <c r="E25" s="26"/>
      <c r="F25" s="27" t="s">
        <v>95</v>
      </c>
      <c r="G25" s="31" t="s">
        <v>97</v>
      </c>
      <c r="H25" s="51" t="s">
        <v>81</v>
      </c>
      <c r="I25" s="29">
        <v>5077636</v>
      </c>
      <c r="J25" s="30"/>
      <c r="K25" s="30">
        <v>800000</v>
      </c>
      <c r="L25" s="29"/>
    </row>
    <row r="26" spans="5:12" s="5" customFormat="1" ht="27" customHeight="1" x14ac:dyDescent="0.25">
      <c r="E26" s="26"/>
      <c r="F26" s="27" t="s">
        <v>96</v>
      </c>
      <c r="G26" s="31" t="s">
        <v>98</v>
      </c>
      <c r="H26" s="51" t="s">
        <v>81</v>
      </c>
      <c r="I26" s="29"/>
      <c r="J26" s="30"/>
      <c r="K26" s="30">
        <v>300000</v>
      </c>
      <c r="L26" s="29"/>
    </row>
    <row r="27" spans="5:12" s="5" customFormat="1" ht="27" customHeight="1" x14ac:dyDescent="0.25">
      <c r="E27" s="26"/>
      <c r="F27" s="27"/>
      <c r="G27" s="31"/>
      <c r="H27" s="51"/>
      <c r="I27" s="29"/>
      <c r="J27" s="30"/>
      <c r="K27" s="30"/>
      <c r="L27" s="29"/>
    </row>
    <row r="28" spans="5:12" s="5" customFormat="1" ht="57.75" customHeight="1" x14ac:dyDescent="0.25">
      <c r="E28" s="7">
        <v>17</v>
      </c>
      <c r="F28" s="16" t="s">
        <v>174</v>
      </c>
      <c r="G28" s="20"/>
      <c r="H28" s="56" t="s">
        <v>81</v>
      </c>
      <c r="I28" s="41"/>
      <c r="J28" s="41"/>
      <c r="K28" s="41">
        <v>1000000</v>
      </c>
      <c r="L28" s="3"/>
    </row>
    <row r="29" spans="5:12" s="5" customFormat="1" ht="57" customHeight="1" x14ac:dyDescent="0.25">
      <c r="E29" s="7">
        <v>18</v>
      </c>
      <c r="F29" s="16" t="s">
        <v>10</v>
      </c>
      <c r="G29" s="20"/>
      <c r="H29" s="56" t="s">
        <v>81</v>
      </c>
      <c r="I29" s="41"/>
      <c r="J29" s="41"/>
      <c r="K29" s="41">
        <v>200000</v>
      </c>
      <c r="L29" s="3"/>
    </row>
    <row r="30" spans="5:12" s="5" customFormat="1" ht="28.5" customHeight="1" x14ac:dyDescent="0.25">
      <c r="E30" s="7"/>
      <c r="F30" s="74" t="s">
        <v>62</v>
      </c>
      <c r="G30" s="75" t="s">
        <v>63</v>
      </c>
      <c r="H30" s="76" t="s">
        <v>81</v>
      </c>
      <c r="I30" s="68"/>
      <c r="J30" s="68"/>
      <c r="K30" s="73">
        <v>1000000</v>
      </c>
      <c r="L30" s="3"/>
    </row>
    <row r="31" spans="5:12" s="5" customFormat="1" ht="25.5" x14ac:dyDescent="0.25">
      <c r="E31" s="26"/>
      <c r="F31" s="80" t="s">
        <v>16</v>
      </c>
      <c r="G31" s="31"/>
      <c r="H31" s="53"/>
      <c r="I31" s="26"/>
      <c r="J31" s="32"/>
      <c r="K31" s="32"/>
      <c r="L31" s="26"/>
    </row>
    <row r="32" spans="5:12" s="5" customFormat="1" ht="25.5" x14ac:dyDescent="0.25">
      <c r="E32" s="26"/>
      <c r="F32" s="95" t="s">
        <v>175</v>
      </c>
      <c r="G32" s="96" t="s">
        <v>176</v>
      </c>
      <c r="H32" s="94" t="s">
        <v>81</v>
      </c>
      <c r="I32" s="99">
        <v>196999</v>
      </c>
      <c r="J32" s="98"/>
      <c r="K32" s="98">
        <v>196999</v>
      </c>
      <c r="L32" s="97"/>
    </row>
    <row r="33" spans="5:12" s="5" customFormat="1" ht="25.5" x14ac:dyDescent="0.25">
      <c r="E33" s="7">
        <v>19</v>
      </c>
      <c r="F33" s="22" t="s">
        <v>137</v>
      </c>
      <c r="G33" s="20" t="s">
        <v>38</v>
      </c>
      <c r="H33" s="54" t="s">
        <v>81</v>
      </c>
      <c r="I33" s="47">
        <v>1349344</v>
      </c>
      <c r="J33" s="42"/>
      <c r="K33" s="42">
        <v>500000</v>
      </c>
      <c r="L33" s="7"/>
    </row>
    <row r="34" spans="5:12" s="5" customFormat="1" x14ac:dyDescent="0.25">
      <c r="E34" s="7">
        <v>20</v>
      </c>
      <c r="F34" s="23" t="s">
        <v>99</v>
      </c>
      <c r="G34" s="20" t="s">
        <v>100</v>
      </c>
      <c r="H34" s="54" t="s">
        <v>81</v>
      </c>
      <c r="I34" s="40">
        <v>1869457</v>
      </c>
      <c r="J34" s="42"/>
      <c r="K34" s="77">
        <v>1869400</v>
      </c>
      <c r="L34" s="7"/>
    </row>
    <row r="35" spans="5:12" s="5" customFormat="1" ht="20.25" customHeight="1" x14ac:dyDescent="0.25">
      <c r="E35" s="7">
        <v>21</v>
      </c>
      <c r="F35" s="23" t="s">
        <v>127</v>
      </c>
      <c r="G35" s="20" t="s">
        <v>164</v>
      </c>
      <c r="H35" s="54" t="s">
        <v>51</v>
      </c>
      <c r="I35" s="85">
        <v>1575544</v>
      </c>
      <c r="J35" s="42"/>
      <c r="K35" s="77">
        <v>995544</v>
      </c>
      <c r="L35" s="7"/>
    </row>
    <row r="36" spans="5:12" s="5" customFormat="1" x14ac:dyDescent="0.25">
      <c r="E36" s="7">
        <v>22</v>
      </c>
      <c r="F36" s="23" t="s">
        <v>17</v>
      </c>
      <c r="G36" s="20" t="s">
        <v>39</v>
      </c>
      <c r="H36" s="54" t="s">
        <v>51</v>
      </c>
      <c r="I36" s="35">
        <v>1738799</v>
      </c>
      <c r="J36" s="42"/>
      <c r="K36" s="77">
        <v>1189825</v>
      </c>
      <c r="L36" s="7"/>
    </row>
    <row r="37" spans="5:12" s="5" customFormat="1" x14ac:dyDescent="0.25">
      <c r="E37" s="7">
        <v>23</v>
      </c>
      <c r="F37" s="23" t="s">
        <v>167</v>
      </c>
      <c r="G37" s="20" t="s">
        <v>101</v>
      </c>
      <c r="H37" s="54" t="s">
        <v>81</v>
      </c>
      <c r="I37" s="35"/>
      <c r="J37" s="42"/>
      <c r="K37" s="77">
        <v>1057792</v>
      </c>
      <c r="L37" s="7"/>
    </row>
    <row r="38" spans="5:12" s="5" customFormat="1" x14ac:dyDescent="0.25">
      <c r="E38" s="7">
        <v>24</v>
      </c>
      <c r="F38" s="23" t="s">
        <v>18</v>
      </c>
      <c r="G38" s="20" t="s">
        <v>40</v>
      </c>
      <c r="H38" s="54" t="s">
        <v>81</v>
      </c>
      <c r="I38" s="35">
        <v>994254</v>
      </c>
      <c r="J38" s="42"/>
      <c r="K38" s="77">
        <v>955427</v>
      </c>
      <c r="L38" s="7"/>
    </row>
    <row r="39" spans="5:12" s="5" customFormat="1" ht="25.5" x14ac:dyDescent="0.25">
      <c r="E39" s="7">
        <v>25</v>
      </c>
      <c r="F39" s="23" t="s">
        <v>128</v>
      </c>
      <c r="G39" s="20" t="s">
        <v>162</v>
      </c>
      <c r="H39" s="54" t="s">
        <v>81</v>
      </c>
      <c r="I39" s="35">
        <v>2468443</v>
      </c>
      <c r="J39" s="42"/>
      <c r="K39" s="77">
        <v>700000</v>
      </c>
      <c r="L39" s="7"/>
    </row>
    <row r="40" spans="5:12" s="5" customFormat="1" x14ac:dyDescent="0.25">
      <c r="E40" s="7">
        <v>26</v>
      </c>
      <c r="F40" s="23" t="s">
        <v>19</v>
      </c>
      <c r="G40" s="20" t="s">
        <v>41</v>
      </c>
      <c r="H40" s="54" t="s">
        <v>51</v>
      </c>
      <c r="I40" s="85">
        <v>918893</v>
      </c>
      <c r="J40" s="42"/>
      <c r="K40" s="77">
        <v>439800</v>
      </c>
      <c r="L40" s="7"/>
    </row>
    <row r="41" spans="5:12" s="5" customFormat="1" x14ac:dyDescent="0.25">
      <c r="E41" s="7">
        <v>27</v>
      </c>
      <c r="F41" s="23" t="s">
        <v>102</v>
      </c>
      <c r="G41" s="20" t="s">
        <v>103</v>
      </c>
      <c r="H41" s="54" t="s">
        <v>81</v>
      </c>
      <c r="I41" s="35"/>
      <c r="J41" s="42"/>
      <c r="K41" s="77">
        <v>300000</v>
      </c>
      <c r="L41" s="7"/>
    </row>
    <row r="42" spans="5:12" s="5" customFormat="1" x14ac:dyDescent="0.25">
      <c r="E42" s="7">
        <v>28</v>
      </c>
      <c r="F42" s="23" t="s">
        <v>129</v>
      </c>
      <c r="G42" s="20" t="s">
        <v>163</v>
      </c>
      <c r="H42" s="54" t="s">
        <v>81</v>
      </c>
      <c r="I42" s="85">
        <v>1256099</v>
      </c>
      <c r="J42" s="42"/>
      <c r="K42" s="77">
        <v>1191682</v>
      </c>
      <c r="L42" s="7"/>
    </row>
    <row r="43" spans="5:12" s="5" customFormat="1" x14ac:dyDescent="0.25">
      <c r="E43" s="7">
        <v>29</v>
      </c>
      <c r="F43" s="23" t="s">
        <v>20</v>
      </c>
      <c r="G43" s="20" t="s">
        <v>42</v>
      </c>
      <c r="H43" s="54" t="s">
        <v>81</v>
      </c>
      <c r="I43" s="35">
        <v>1209259</v>
      </c>
      <c r="J43" s="42"/>
      <c r="K43" s="77">
        <v>0</v>
      </c>
      <c r="L43" s="7"/>
    </row>
    <row r="44" spans="5:12" s="5" customFormat="1" x14ac:dyDescent="0.25">
      <c r="E44" s="7">
        <v>30</v>
      </c>
      <c r="F44" s="23" t="s">
        <v>21</v>
      </c>
      <c r="G44" s="20" t="s">
        <v>43</v>
      </c>
      <c r="H44" s="54" t="s">
        <v>81</v>
      </c>
      <c r="I44" s="84">
        <v>1925786</v>
      </c>
      <c r="J44" s="42"/>
      <c r="K44" s="77">
        <v>1227559</v>
      </c>
      <c r="L44" s="7"/>
    </row>
    <row r="45" spans="5:12" s="5" customFormat="1" x14ac:dyDescent="0.25">
      <c r="E45" s="7">
        <v>31</v>
      </c>
      <c r="F45" s="23" t="s">
        <v>104</v>
      </c>
      <c r="G45" s="20" t="s">
        <v>105</v>
      </c>
      <c r="H45" s="54" t="s">
        <v>81</v>
      </c>
      <c r="I45" s="35"/>
      <c r="J45" s="42"/>
      <c r="K45" s="77">
        <v>300000</v>
      </c>
      <c r="L45" s="7"/>
    </row>
    <row r="46" spans="5:12" s="5" customFormat="1" ht="25.5" x14ac:dyDescent="0.25">
      <c r="E46" s="7"/>
      <c r="F46" s="23" t="s">
        <v>107</v>
      </c>
      <c r="G46" s="20" t="s">
        <v>106</v>
      </c>
      <c r="H46" s="54" t="s">
        <v>81</v>
      </c>
      <c r="I46" s="35">
        <v>1573730</v>
      </c>
      <c r="J46" s="42"/>
      <c r="K46" s="42">
        <v>500000</v>
      </c>
      <c r="L46" s="7"/>
    </row>
    <row r="47" spans="5:12" s="5" customFormat="1" ht="25.5" x14ac:dyDescent="0.25">
      <c r="E47" s="7"/>
      <c r="F47" s="23" t="s">
        <v>65</v>
      </c>
      <c r="G47" s="20" t="s">
        <v>161</v>
      </c>
      <c r="H47" s="54" t="s">
        <v>201</v>
      </c>
      <c r="I47" s="35"/>
      <c r="J47" s="42"/>
      <c r="K47" s="42">
        <v>793000</v>
      </c>
      <c r="L47" s="7"/>
    </row>
    <row r="48" spans="5:12" s="5" customFormat="1" x14ac:dyDescent="0.25">
      <c r="E48" s="7"/>
      <c r="F48" s="23" t="s">
        <v>66</v>
      </c>
      <c r="G48" s="20" t="s">
        <v>67</v>
      </c>
      <c r="H48" s="54" t="s">
        <v>81</v>
      </c>
      <c r="I48" s="35">
        <v>1168298</v>
      </c>
      <c r="J48" s="42"/>
      <c r="K48" s="42">
        <v>1168298</v>
      </c>
      <c r="L48" s="7"/>
    </row>
    <row r="49" spans="5:12" s="5" customFormat="1" x14ac:dyDescent="0.25">
      <c r="E49" s="7">
        <v>32</v>
      </c>
      <c r="F49" s="23"/>
      <c r="G49" s="20"/>
      <c r="H49" s="54"/>
      <c r="I49" s="35"/>
      <c r="J49" s="42"/>
      <c r="K49" s="77"/>
      <c r="L49" s="7"/>
    </row>
    <row r="50" spans="5:12" s="5" customFormat="1" ht="63.75" x14ac:dyDescent="0.25">
      <c r="E50" s="7">
        <v>32</v>
      </c>
      <c r="F50" s="22" t="s">
        <v>22</v>
      </c>
      <c r="G50" s="20"/>
      <c r="H50" s="54" t="s">
        <v>81</v>
      </c>
      <c r="I50" s="7"/>
      <c r="J50" s="42"/>
      <c r="K50" s="42">
        <v>1000000</v>
      </c>
      <c r="L50" s="7"/>
    </row>
    <row r="51" spans="5:12" s="5" customFormat="1" ht="52.5" customHeight="1" x14ac:dyDescent="0.25">
      <c r="E51" s="7">
        <v>33</v>
      </c>
      <c r="F51" s="22" t="s">
        <v>23</v>
      </c>
      <c r="G51" s="20"/>
      <c r="H51" s="54"/>
      <c r="I51" s="7"/>
      <c r="J51" s="42"/>
      <c r="K51" s="77"/>
      <c r="L51" s="7"/>
    </row>
    <row r="52" spans="5:12" s="5" customFormat="1" ht="25.5" x14ac:dyDescent="0.25">
      <c r="E52" s="7">
        <v>34</v>
      </c>
      <c r="F52" s="22" t="s">
        <v>108</v>
      </c>
      <c r="G52" s="20" t="s">
        <v>109</v>
      </c>
      <c r="H52" s="54" t="s">
        <v>81</v>
      </c>
      <c r="I52" s="35">
        <v>4039814</v>
      </c>
      <c r="J52" s="42"/>
      <c r="K52" s="77">
        <v>3806996</v>
      </c>
      <c r="L52" s="7"/>
    </row>
    <row r="53" spans="5:12" s="5" customFormat="1" ht="25.5" x14ac:dyDescent="0.25">
      <c r="E53" s="7">
        <v>35</v>
      </c>
      <c r="F53" s="22" t="s">
        <v>177</v>
      </c>
      <c r="G53" s="20" t="s">
        <v>178</v>
      </c>
      <c r="H53" s="54" t="s">
        <v>81</v>
      </c>
      <c r="I53" s="42">
        <v>2018293</v>
      </c>
      <c r="J53" s="42"/>
      <c r="K53" s="42">
        <v>2018293</v>
      </c>
      <c r="L53" s="7"/>
    </row>
    <row r="54" spans="5:12" s="5" customFormat="1" ht="25.5" x14ac:dyDescent="0.25">
      <c r="E54" s="7">
        <v>36</v>
      </c>
      <c r="F54" s="22" t="s">
        <v>130</v>
      </c>
      <c r="G54" s="20" t="s">
        <v>168</v>
      </c>
      <c r="H54" s="54" t="s">
        <v>81</v>
      </c>
      <c r="I54" s="47">
        <v>7186972</v>
      </c>
      <c r="J54" s="42"/>
      <c r="K54" s="42">
        <v>5100000</v>
      </c>
      <c r="L54" s="7"/>
    </row>
    <row r="55" spans="5:12" s="5" customFormat="1" ht="25.5" x14ac:dyDescent="0.25">
      <c r="E55" s="7"/>
      <c r="F55" s="22" t="s">
        <v>24</v>
      </c>
      <c r="G55" s="20" t="s">
        <v>64</v>
      </c>
      <c r="H55" s="54" t="s">
        <v>81</v>
      </c>
      <c r="I55" s="7"/>
      <c r="J55" s="42"/>
      <c r="K55" s="42">
        <v>290857</v>
      </c>
      <c r="L55" s="7"/>
    </row>
    <row r="56" spans="5:12" s="5" customFormat="1" ht="25.5" x14ac:dyDescent="0.25">
      <c r="E56" s="26"/>
      <c r="F56" s="81" t="s">
        <v>26</v>
      </c>
      <c r="G56" s="31"/>
      <c r="H56" s="53"/>
      <c r="I56" s="26"/>
      <c r="J56" s="32"/>
      <c r="K56" s="32"/>
      <c r="L56" s="26"/>
    </row>
    <row r="57" spans="5:12" s="5" customFormat="1" ht="25.5" x14ac:dyDescent="0.25">
      <c r="E57" s="7">
        <v>37</v>
      </c>
      <c r="F57" s="23" t="s">
        <v>110</v>
      </c>
      <c r="G57" s="20" t="s">
        <v>111</v>
      </c>
      <c r="H57" s="54" t="s">
        <v>81</v>
      </c>
      <c r="I57" s="35">
        <v>107000</v>
      </c>
      <c r="J57" s="43"/>
      <c r="K57" s="43">
        <v>107000</v>
      </c>
      <c r="L57" s="7"/>
    </row>
    <row r="58" spans="5:12" s="5" customFormat="1" ht="25.5" x14ac:dyDescent="0.25">
      <c r="E58" s="7">
        <v>38</v>
      </c>
      <c r="F58" s="23" t="s">
        <v>112</v>
      </c>
      <c r="G58" s="20" t="s">
        <v>113</v>
      </c>
      <c r="H58" s="54" t="s">
        <v>81</v>
      </c>
      <c r="I58" s="35">
        <v>150000</v>
      </c>
      <c r="J58" s="43"/>
      <c r="K58" s="43">
        <v>150000</v>
      </c>
      <c r="L58" s="7"/>
    </row>
    <row r="59" spans="5:12" s="5" customFormat="1" ht="25.5" x14ac:dyDescent="0.25">
      <c r="E59" s="7">
        <v>39</v>
      </c>
      <c r="F59" s="23" t="s">
        <v>114</v>
      </c>
      <c r="G59" s="20" t="s">
        <v>115</v>
      </c>
      <c r="H59" s="54" t="s">
        <v>81</v>
      </c>
      <c r="I59" s="35">
        <v>70000</v>
      </c>
      <c r="J59" s="43"/>
      <c r="K59" s="43">
        <v>70000</v>
      </c>
      <c r="L59" s="7"/>
    </row>
    <row r="60" spans="5:12" s="5" customFormat="1" ht="25.5" x14ac:dyDescent="0.25">
      <c r="E60" s="7">
        <v>40</v>
      </c>
      <c r="F60" s="23" t="s">
        <v>116</v>
      </c>
      <c r="G60" s="20" t="s">
        <v>117</v>
      </c>
      <c r="H60" s="54" t="s">
        <v>81</v>
      </c>
      <c r="I60" s="35">
        <v>80000</v>
      </c>
      <c r="J60" s="21"/>
      <c r="K60" s="21">
        <v>80000</v>
      </c>
      <c r="L60" s="7"/>
    </row>
    <row r="61" spans="5:12" s="5" customFormat="1" ht="25.5" x14ac:dyDescent="0.25">
      <c r="E61" s="26"/>
      <c r="F61" s="80" t="s">
        <v>27</v>
      </c>
      <c r="G61" s="31"/>
      <c r="H61" s="53"/>
      <c r="I61" s="26"/>
      <c r="J61" s="32"/>
      <c r="K61" s="32"/>
      <c r="L61" s="26"/>
    </row>
    <row r="62" spans="5:12" s="5" customFormat="1" ht="25.5" x14ac:dyDescent="0.25">
      <c r="E62" s="7">
        <v>43</v>
      </c>
      <c r="F62" s="23" t="s">
        <v>134</v>
      </c>
      <c r="G62" s="20" t="s">
        <v>165</v>
      </c>
      <c r="H62" s="54" t="s">
        <v>118</v>
      </c>
      <c r="I62" s="40">
        <v>13081501</v>
      </c>
      <c r="J62" s="21"/>
      <c r="K62" s="67">
        <v>5500000</v>
      </c>
      <c r="L62" s="7"/>
    </row>
    <row r="63" spans="5:12" s="5" customFormat="1" ht="38.25" x14ac:dyDescent="0.25">
      <c r="E63" s="26"/>
      <c r="F63" s="82" t="s">
        <v>28</v>
      </c>
      <c r="G63" s="31"/>
      <c r="H63" s="53"/>
      <c r="I63" s="26"/>
      <c r="J63" s="32"/>
      <c r="K63" s="32"/>
      <c r="L63" s="26"/>
    </row>
    <row r="64" spans="5:12" s="5" customFormat="1" x14ac:dyDescent="0.25">
      <c r="E64" s="7">
        <v>44</v>
      </c>
      <c r="F64" s="24" t="s">
        <v>25</v>
      </c>
      <c r="G64" s="20" t="s">
        <v>44</v>
      </c>
      <c r="H64" s="54" t="s">
        <v>81</v>
      </c>
      <c r="I64" s="7"/>
      <c r="J64" s="21"/>
      <c r="K64" s="21">
        <v>0</v>
      </c>
      <c r="L64" s="7"/>
    </row>
    <row r="65" spans="1:12" s="5" customFormat="1" ht="25.5" x14ac:dyDescent="0.25">
      <c r="E65" s="7">
        <v>45</v>
      </c>
      <c r="F65" s="24" t="s">
        <v>131</v>
      </c>
      <c r="G65" s="20" t="s">
        <v>169</v>
      </c>
      <c r="H65" s="54" t="s">
        <v>81</v>
      </c>
      <c r="I65" s="42">
        <f>K65</f>
        <v>259800</v>
      </c>
      <c r="J65" s="21"/>
      <c r="K65" s="21">
        <f>259800</f>
        <v>259800</v>
      </c>
      <c r="L65" s="7"/>
    </row>
    <row r="66" spans="1:12" s="5" customFormat="1" x14ac:dyDescent="0.25">
      <c r="E66" s="7"/>
      <c r="F66" s="24" t="s">
        <v>119</v>
      </c>
      <c r="G66" s="20" t="s">
        <v>120</v>
      </c>
      <c r="H66" s="54" t="s">
        <v>81</v>
      </c>
      <c r="I66" s="42">
        <f>K66</f>
        <v>495470</v>
      </c>
      <c r="J66" s="21"/>
      <c r="K66" s="21">
        <v>495470</v>
      </c>
      <c r="L66" s="7"/>
    </row>
    <row r="67" spans="1:12" s="5" customFormat="1" ht="25.5" x14ac:dyDescent="0.25">
      <c r="E67" s="7"/>
      <c r="F67" s="24" t="s">
        <v>138</v>
      </c>
      <c r="G67" s="20" t="s">
        <v>160</v>
      </c>
      <c r="H67" s="54" t="s">
        <v>81</v>
      </c>
      <c r="I67" s="42">
        <f>K67</f>
        <v>500000</v>
      </c>
      <c r="J67" s="21"/>
      <c r="K67" s="21">
        <v>500000</v>
      </c>
      <c r="L67" s="7"/>
    </row>
    <row r="68" spans="1:12" s="5" customFormat="1" ht="25.5" x14ac:dyDescent="0.25">
      <c r="E68" s="7"/>
      <c r="F68" s="69" t="s">
        <v>139</v>
      </c>
      <c r="G68" s="66" t="s">
        <v>159</v>
      </c>
      <c r="H68" s="70" t="s">
        <v>51</v>
      </c>
      <c r="I68" s="71">
        <v>450000</v>
      </c>
      <c r="J68" s="67"/>
      <c r="K68" s="67">
        <v>218900</v>
      </c>
      <c r="L68" s="7"/>
    </row>
    <row r="69" spans="1:12" s="5" customFormat="1" ht="22.5" customHeight="1" x14ac:dyDescent="0.25">
      <c r="A69" s="7"/>
      <c r="B69" s="7"/>
      <c r="C69" s="7"/>
      <c r="D69" s="7"/>
      <c r="E69" s="26"/>
      <c r="F69" s="104" t="s">
        <v>29</v>
      </c>
      <c r="G69" s="105"/>
      <c r="H69" s="106"/>
      <c r="I69" s="107"/>
      <c r="J69" s="108"/>
      <c r="K69" s="108"/>
      <c r="L69" s="107"/>
    </row>
    <row r="70" spans="1:12" s="5" customFormat="1" ht="22.5" customHeight="1" x14ac:dyDescent="0.25">
      <c r="A70" s="7"/>
      <c r="B70" s="7"/>
      <c r="C70" s="7"/>
      <c r="D70" s="7"/>
      <c r="E70" s="26"/>
      <c r="F70" s="95" t="s">
        <v>179</v>
      </c>
      <c r="G70" s="95" t="s">
        <v>190</v>
      </c>
      <c r="H70" s="92">
        <v>240000</v>
      </c>
      <c r="I70" s="97"/>
      <c r="J70" s="92"/>
      <c r="K70" s="92">
        <v>240000</v>
      </c>
      <c r="L70" s="97"/>
    </row>
    <row r="71" spans="1:12" s="5" customFormat="1" ht="22.5" customHeight="1" x14ac:dyDescent="0.25">
      <c r="A71" s="7"/>
      <c r="B71" s="7"/>
      <c r="C71" s="7"/>
      <c r="D71" s="7"/>
      <c r="E71" s="26"/>
      <c r="F71" s="95" t="s">
        <v>180</v>
      </c>
      <c r="G71" s="95" t="s">
        <v>194</v>
      </c>
      <c r="H71" s="92">
        <v>240000</v>
      </c>
      <c r="I71" s="97"/>
      <c r="J71" s="92"/>
      <c r="K71" s="92">
        <v>240000</v>
      </c>
      <c r="L71" s="97"/>
    </row>
    <row r="72" spans="1:12" s="5" customFormat="1" ht="22.5" customHeight="1" x14ac:dyDescent="0.25">
      <c r="A72" s="7"/>
      <c r="B72" s="7"/>
      <c r="C72" s="7"/>
      <c r="D72" s="7"/>
      <c r="E72" s="26"/>
      <c r="F72" s="95" t="s">
        <v>181</v>
      </c>
      <c r="G72" s="95" t="s">
        <v>195</v>
      </c>
      <c r="H72" s="94" t="s">
        <v>214</v>
      </c>
      <c r="I72" s="97"/>
      <c r="J72" s="92"/>
      <c r="K72" s="92">
        <v>180000</v>
      </c>
      <c r="L72" s="97"/>
    </row>
    <row r="73" spans="1:12" s="5" customFormat="1" ht="22.5" customHeight="1" x14ac:dyDescent="0.25">
      <c r="A73" s="7"/>
      <c r="B73" s="7"/>
      <c r="C73" s="7"/>
      <c r="D73" s="7"/>
      <c r="E73" s="26"/>
      <c r="F73" s="95" t="s">
        <v>182</v>
      </c>
      <c r="G73" s="95" t="s">
        <v>191</v>
      </c>
      <c r="H73" s="94" t="s">
        <v>215</v>
      </c>
      <c r="I73" s="97"/>
      <c r="J73" s="92"/>
      <c r="K73" s="92">
        <v>400000</v>
      </c>
      <c r="L73" s="97"/>
    </row>
    <row r="74" spans="1:12" s="5" customFormat="1" ht="22.5" customHeight="1" x14ac:dyDescent="0.25">
      <c r="A74" s="7"/>
      <c r="B74" s="7"/>
      <c r="C74" s="7"/>
      <c r="D74" s="7"/>
      <c r="E74" s="26"/>
      <c r="F74" s="95" t="s">
        <v>183</v>
      </c>
      <c r="G74" s="95" t="s">
        <v>192</v>
      </c>
      <c r="H74" s="94" t="s">
        <v>216</v>
      </c>
      <c r="I74" s="97"/>
      <c r="J74" s="92"/>
      <c r="K74" s="92">
        <v>200000</v>
      </c>
      <c r="L74" s="97"/>
    </row>
    <row r="75" spans="1:12" s="5" customFormat="1" ht="22.5" customHeight="1" x14ac:dyDescent="0.25">
      <c r="A75" s="7"/>
      <c r="B75" s="7"/>
      <c r="C75" s="7"/>
      <c r="D75" s="7"/>
      <c r="E75" s="26"/>
      <c r="F75" s="95" t="s">
        <v>184</v>
      </c>
      <c r="G75" s="95" t="s">
        <v>193</v>
      </c>
      <c r="H75" s="92">
        <v>240000</v>
      </c>
      <c r="I75" s="97"/>
      <c r="J75" s="92"/>
      <c r="K75" s="92">
        <v>240000</v>
      </c>
      <c r="L75" s="97"/>
    </row>
    <row r="76" spans="1:12" s="5" customFormat="1" ht="22.5" customHeight="1" x14ac:dyDescent="0.25">
      <c r="A76" s="7"/>
      <c r="B76" s="7"/>
      <c r="C76" s="7"/>
      <c r="D76" s="7"/>
      <c r="E76" s="26"/>
      <c r="F76" s="95" t="s">
        <v>185</v>
      </c>
      <c r="G76" s="95" t="s">
        <v>196</v>
      </c>
      <c r="H76" s="94" t="s">
        <v>217</v>
      </c>
      <c r="I76" s="97"/>
      <c r="J76" s="92"/>
      <c r="K76" s="92">
        <v>238880</v>
      </c>
      <c r="L76" s="97"/>
    </row>
    <row r="77" spans="1:12" s="5" customFormat="1" ht="22.5" customHeight="1" x14ac:dyDescent="0.25">
      <c r="A77" s="7"/>
      <c r="B77" s="7"/>
      <c r="C77" s="7"/>
      <c r="D77" s="7"/>
      <c r="E77" s="26"/>
      <c r="F77" s="95" t="s">
        <v>186</v>
      </c>
      <c r="G77" s="95" t="s">
        <v>197</v>
      </c>
      <c r="H77" s="92">
        <v>240000</v>
      </c>
      <c r="I77" s="97"/>
      <c r="J77" s="92"/>
      <c r="K77" s="92">
        <v>240000</v>
      </c>
      <c r="L77" s="97"/>
    </row>
    <row r="78" spans="1:12" s="5" customFormat="1" ht="22.5" customHeight="1" x14ac:dyDescent="0.25">
      <c r="A78" s="7"/>
      <c r="B78" s="7"/>
      <c r="C78" s="7"/>
      <c r="D78" s="7"/>
      <c r="E78" s="26"/>
      <c r="F78" s="95" t="s">
        <v>187</v>
      </c>
      <c r="G78" s="95" t="s">
        <v>198</v>
      </c>
      <c r="H78" s="94" t="s">
        <v>218</v>
      </c>
      <c r="I78" s="97"/>
      <c r="J78" s="92"/>
      <c r="K78" s="92">
        <v>320000</v>
      </c>
      <c r="L78" s="97"/>
    </row>
    <row r="79" spans="1:12" s="5" customFormat="1" ht="22.5" customHeight="1" x14ac:dyDescent="0.25">
      <c r="A79" s="7"/>
      <c r="B79" s="7"/>
      <c r="C79" s="7"/>
      <c r="D79" s="7"/>
      <c r="E79" s="26"/>
      <c r="F79" s="95" t="s">
        <v>188</v>
      </c>
      <c r="G79" s="95" t="s">
        <v>199</v>
      </c>
      <c r="H79" s="94" t="s">
        <v>219</v>
      </c>
      <c r="I79" s="97"/>
      <c r="J79" s="92"/>
      <c r="K79" s="92">
        <v>239840</v>
      </c>
      <c r="L79" s="97"/>
    </row>
    <row r="80" spans="1:12" s="5" customFormat="1" ht="22.5" customHeight="1" x14ac:dyDescent="0.25">
      <c r="A80" s="7"/>
      <c r="B80" s="7"/>
      <c r="C80" s="7"/>
      <c r="D80" s="7"/>
      <c r="E80" s="26"/>
      <c r="F80" s="95" t="s">
        <v>189</v>
      </c>
      <c r="G80" s="95" t="s">
        <v>200</v>
      </c>
      <c r="H80" s="94" t="s">
        <v>216</v>
      </c>
      <c r="I80" s="97"/>
      <c r="J80" s="92"/>
      <c r="K80" s="92">
        <v>200000</v>
      </c>
      <c r="L80" s="97"/>
    </row>
    <row r="81" spans="1:12" s="5" customFormat="1" x14ac:dyDescent="0.25">
      <c r="A81" s="7"/>
      <c r="B81" s="7"/>
      <c r="C81" s="7"/>
      <c r="D81" s="7"/>
      <c r="E81" s="7">
        <v>46</v>
      </c>
      <c r="F81" s="23" t="s">
        <v>140</v>
      </c>
      <c r="G81" s="20" t="s">
        <v>158</v>
      </c>
      <c r="H81" s="54" t="s">
        <v>81</v>
      </c>
      <c r="I81" s="7"/>
      <c r="J81" s="4"/>
      <c r="K81" s="4">
        <v>400000</v>
      </c>
      <c r="L81" s="7"/>
    </row>
    <row r="82" spans="1:12" s="5" customFormat="1" ht="25.5" x14ac:dyDescent="0.25">
      <c r="A82" s="7"/>
      <c r="B82" s="7"/>
      <c r="C82" s="7"/>
      <c r="D82" s="7"/>
      <c r="E82" s="7">
        <v>47</v>
      </c>
      <c r="F82" s="23" t="s">
        <v>132</v>
      </c>
      <c r="G82" s="20" t="s">
        <v>157</v>
      </c>
      <c r="H82" s="54" t="s">
        <v>81</v>
      </c>
      <c r="I82" s="7"/>
      <c r="J82" s="4"/>
      <c r="K82" s="4">
        <v>240000</v>
      </c>
      <c r="L82" s="7"/>
    </row>
    <row r="83" spans="1:12" s="5" customFormat="1" x14ac:dyDescent="0.25">
      <c r="A83" s="7"/>
      <c r="B83" s="7"/>
      <c r="C83" s="7"/>
      <c r="D83" s="7"/>
      <c r="E83" s="7">
        <v>48</v>
      </c>
      <c r="F83" s="23" t="s">
        <v>133</v>
      </c>
      <c r="G83" s="20" t="s">
        <v>156</v>
      </c>
      <c r="H83" s="54" t="s">
        <v>81</v>
      </c>
      <c r="I83" s="35"/>
      <c r="J83" s="4"/>
      <c r="K83" s="4">
        <v>240000</v>
      </c>
      <c r="L83" s="7"/>
    </row>
    <row r="84" spans="1:12" s="5" customFormat="1" ht="25.5" x14ac:dyDescent="0.25">
      <c r="A84" s="7"/>
      <c r="B84" s="7"/>
      <c r="C84" s="7"/>
      <c r="D84" s="7"/>
      <c r="E84" s="7">
        <v>49</v>
      </c>
      <c r="F84" s="23" t="s">
        <v>135</v>
      </c>
      <c r="G84" s="20" t="s">
        <v>155</v>
      </c>
      <c r="H84" s="54" t="s">
        <v>81</v>
      </c>
      <c r="I84" s="7"/>
      <c r="J84" s="4"/>
      <c r="K84" s="4">
        <v>200000</v>
      </c>
      <c r="L84" s="7"/>
    </row>
    <row r="85" spans="1:12" s="5" customFormat="1" ht="25.5" x14ac:dyDescent="0.25">
      <c r="A85" s="7"/>
      <c r="B85" s="7"/>
      <c r="C85" s="7"/>
      <c r="D85" s="7"/>
      <c r="E85" s="7">
        <v>50</v>
      </c>
      <c r="F85" s="22" t="s">
        <v>30</v>
      </c>
      <c r="G85" s="20" t="s">
        <v>45</v>
      </c>
      <c r="H85" s="54" t="s">
        <v>81</v>
      </c>
      <c r="I85" s="35"/>
      <c r="J85" s="4"/>
      <c r="K85" s="4">
        <v>450000</v>
      </c>
      <c r="L85" s="7"/>
    </row>
    <row r="86" spans="1:12" s="5" customFormat="1" ht="25.5" x14ac:dyDescent="0.25">
      <c r="A86" s="7"/>
      <c r="B86" s="7"/>
      <c r="C86" s="7"/>
      <c r="D86" s="7"/>
      <c r="E86" s="7">
        <v>51</v>
      </c>
      <c r="F86" s="22" t="s">
        <v>136</v>
      </c>
      <c r="G86" s="20" t="s">
        <v>154</v>
      </c>
      <c r="H86" s="54" t="s">
        <v>81</v>
      </c>
      <c r="I86" s="35"/>
      <c r="J86" s="4"/>
      <c r="K86" s="4">
        <v>240000</v>
      </c>
      <c r="L86" s="7"/>
    </row>
    <row r="87" spans="1:12" s="5" customFormat="1" ht="25.5" x14ac:dyDescent="0.25">
      <c r="A87" s="7"/>
      <c r="B87" s="7"/>
      <c r="C87" s="7"/>
      <c r="D87" s="7"/>
      <c r="E87" s="7">
        <v>52</v>
      </c>
      <c r="F87" s="22" t="s">
        <v>141</v>
      </c>
      <c r="G87" s="20" t="s">
        <v>153</v>
      </c>
      <c r="H87" s="54" t="s">
        <v>81</v>
      </c>
      <c r="I87" s="35"/>
      <c r="J87" s="4"/>
      <c r="K87" s="4">
        <v>240000</v>
      </c>
      <c r="L87" s="7"/>
    </row>
    <row r="88" spans="1:12" s="5" customFormat="1" ht="25.5" x14ac:dyDescent="0.25">
      <c r="A88" s="7"/>
      <c r="B88" s="7"/>
      <c r="C88" s="7"/>
      <c r="D88" s="7"/>
      <c r="E88" s="7">
        <v>53</v>
      </c>
      <c r="F88" s="22" t="s">
        <v>32</v>
      </c>
      <c r="G88" s="20" t="s">
        <v>171</v>
      </c>
      <c r="H88" s="54" t="s">
        <v>81</v>
      </c>
      <c r="I88" s="35"/>
      <c r="J88" s="4"/>
      <c r="K88" s="4">
        <v>240000</v>
      </c>
      <c r="L88" s="7"/>
    </row>
    <row r="89" spans="1:12" s="5" customFormat="1" x14ac:dyDescent="0.25">
      <c r="A89" s="7"/>
      <c r="B89" s="7"/>
      <c r="C89" s="7"/>
      <c r="D89" s="7"/>
      <c r="E89" s="7">
        <v>54</v>
      </c>
      <c r="F89" s="22" t="s">
        <v>121</v>
      </c>
      <c r="G89" s="20" t="s">
        <v>170</v>
      </c>
      <c r="H89" s="54" t="s">
        <v>81</v>
      </c>
      <c r="I89" s="35"/>
      <c r="J89" s="4"/>
      <c r="K89" s="4">
        <v>240000</v>
      </c>
      <c r="L89" s="7"/>
    </row>
    <row r="90" spans="1:12" s="5" customFormat="1" ht="25.5" x14ac:dyDescent="0.25">
      <c r="A90" s="7"/>
      <c r="B90" s="7"/>
      <c r="C90" s="7"/>
      <c r="D90" s="7"/>
      <c r="E90" s="7"/>
      <c r="F90" s="23" t="s">
        <v>69</v>
      </c>
      <c r="G90" s="23" t="s">
        <v>68</v>
      </c>
      <c r="H90" s="54" t="s">
        <v>81</v>
      </c>
      <c r="I90" s="86"/>
      <c r="J90" s="4"/>
      <c r="K90" s="4">
        <v>300000</v>
      </c>
      <c r="L90" s="83"/>
    </row>
    <row r="91" spans="1:12" s="5" customFormat="1" ht="38.25" x14ac:dyDescent="0.25">
      <c r="A91" s="7"/>
      <c r="B91" s="7"/>
      <c r="C91" s="7"/>
      <c r="D91" s="7"/>
      <c r="E91" s="26"/>
      <c r="F91" s="80" t="s">
        <v>31</v>
      </c>
      <c r="G91" s="31"/>
      <c r="H91" s="53"/>
      <c r="I91" s="26"/>
      <c r="J91" s="30"/>
      <c r="K91" s="30"/>
      <c r="L91" s="26"/>
    </row>
    <row r="92" spans="1:12" s="5" customFormat="1" ht="25.5" x14ac:dyDescent="0.25">
      <c r="A92" s="7"/>
      <c r="B92" s="7"/>
      <c r="C92" s="7"/>
      <c r="D92" s="7"/>
      <c r="E92" s="26"/>
      <c r="F92" s="22" t="s">
        <v>203</v>
      </c>
      <c r="G92" s="22" t="s">
        <v>206</v>
      </c>
      <c r="H92" s="54" t="s">
        <v>81</v>
      </c>
      <c r="I92" s="26"/>
      <c r="J92" s="30"/>
      <c r="K92" s="30">
        <v>80000</v>
      </c>
      <c r="L92" s="26"/>
    </row>
    <row r="93" spans="1:12" s="5" customFormat="1" ht="25.5" x14ac:dyDescent="0.25">
      <c r="A93" s="7"/>
      <c r="B93" s="7"/>
      <c r="C93" s="7"/>
      <c r="D93" s="7"/>
      <c r="E93" s="26"/>
      <c r="F93" s="23" t="s">
        <v>204</v>
      </c>
      <c r="G93" s="23" t="s">
        <v>207</v>
      </c>
      <c r="H93" s="54" t="s">
        <v>81</v>
      </c>
      <c r="I93" s="26"/>
      <c r="J93" s="30"/>
      <c r="K93" s="30">
        <v>146400</v>
      </c>
      <c r="L93" s="26"/>
    </row>
    <row r="94" spans="1:12" s="5" customFormat="1" x14ac:dyDescent="0.25">
      <c r="A94" s="7"/>
      <c r="B94" s="7"/>
      <c r="C94" s="7"/>
      <c r="D94" s="7"/>
      <c r="E94" s="26"/>
      <c r="F94" s="23" t="s">
        <v>202</v>
      </c>
      <c r="G94" s="23" t="s">
        <v>208</v>
      </c>
      <c r="H94" s="54" t="s">
        <v>81</v>
      </c>
      <c r="I94" s="26"/>
      <c r="J94" s="30"/>
      <c r="K94" s="30">
        <v>150000</v>
      </c>
      <c r="L94" s="26"/>
    </row>
    <row r="95" spans="1:12" s="5" customFormat="1" ht="25.5" x14ac:dyDescent="0.25">
      <c r="A95" s="7"/>
      <c r="B95" s="7"/>
      <c r="C95" s="7"/>
      <c r="D95" s="7"/>
      <c r="E95" s="7">
        <v>65</v>
      </c>
      <c r="F95" s="22" t="s">
        <v>205</v>
      </c>
      <c r="G95" s="20" t="s">
        <v>152</v>
      </c>
      <c r="H95" s="54" t="s">
        <v>81</v>
      </c>
      <c r="I95" s="35"/>
      <c r="J95" s="4"/>
      <c r="K95" s="4">
        <v>120000</v>
      </c>
      <c r="L95" s="7"/>
    </row>
    <row r="96" spans="1:12" s="5" customFormat="1" x14ac:dyDescent="0.25">
      <c r="A96" s="7"/>
      <c r="B96" s="7"/>
      <c r="C96" s="7"/>
      <c r="D96" s="7"/>
      <c r="E96" s="7"/>
      <c r="F96" s="23" t="s">
        <v>122</v>
      </c>
      <c r="G96" s="20" t="s">
        <v>123</v>
      </c>
      <c r="H96" s="54" t="s">
        <v>81</v>
      </c>
      <c r="I96" s="35"/>
      <c r="J96" s="4"/>
      <c r="K96" s="4">
        <v>239000</v>
      </c>
      <c r="L96" s="7"/>
    </row>
    <row r="97" spans="1:12" s="5" customFormat="1" ht="25.5" x14ac:dyDescent="0.25">
      <c r="A97" s="7"/>
      <c r="B97" s="7"/>
      <c r="C97" s="7"/>
      <c r="D97" s="7"/>
      <c r="E97" s="26"/>
      <c r="F97" s="80" t="s">
        <v>33</v>
      </c>
      <c r="G97" s="31"/>
      <c r="H97" s="53"/>
      <c r="I97" s="26"/>
      <c r="J97" s="30"/>
      <c r="K97" s="30"/>
      <c r="L97" s="26"/>
    </row>
    <row r="98" spans="1:12" s="5" customFormat="1" x14ac:dyDescent="0.25">
      <c r="A98" s="7"/>
      <c r="B98" s="7"/>
      <c r="C98" s="7"/>
      <c r="D98" s="7"/>
      <c r="E98" s="7">
        <v>68</v>
      </c>
      <c r="F98" s="95" t="s">
        <v>209</v>
      </c>
      <c r="G98" s="95" t="s">
        <v>221</v>
      </c>
      <c r="H98" s="54" t="s">
        <v>81</v>
      </c>
      <c r="I98" s="97"/>
      <c r="J98" s="92"/>
      <c r="K98" s="92">
        <v>60000</v>
      </c>
      <c r="L98" s="97"/>
    </row>
    <row r="99" spans="1:12" s="5" customFormat="1" x14ac:dyDescent="0.25">
      <c r="A99" s="7"/>
      <c r="B99" s="7"/>
      <c r="C99" s="7"/>
      <c r="D99" s="7"/>
      <c r="E99" s="7">
        <v>69</v>
      </c>
      <c r="F99" s="95" t="s">
        <v>210</v>
      </c>
      <c r="G99" s="95" t="s">
        <v>222</v>
      </c>
      <c r="H99" s="54" t="s">
        <v>81</v>
      </c>
      <c r="I99" s="97"/>
      <c r="J99" s="92"/>
      <c r="K99" s="92">
        <v>150000</v>
      </c>
      <c r="L99" s="97"/>
    </row>
    <row r="100" spans="1:12" s="5" customFormat="1" ht="25.5" x14ac:dyDescent="0.25">
      <c r="A100" s="7"/>
      <c r="B100" s="7"/>
      <c r="C100" s="7"/>
      <c r="D100" s="7"/>
      <c r="E100" s="7"/>
      <c r="F100" s="95" t="s">
        <v>211</v>
      </c>
      <c r="G100" s="95" t="s">
        <v>223</v>
      </c>
      <c r="H100" s="54" t="s">
        <v>81</v>
      </c>
      <c r="I100" s="97"/>
      <c r="J100" s="92"/>
      <c r="K100" s="92">
        <v>160000</v>
      </c>
      <c r="L100" s="97"/>
    </row>
    <row r="101" spans="1:12" s="5" customFormat="1" x14ac:dyDescent="0.25">
      <c r="A101" s="7"/>
      <c r="B101" s="7"/>
      <c r="C101" s="7"/>
      <c r="D101" s="7"/>
      <c r="E101" s="7"/>
      <c r="F101" s="95" t="s">
        <v>212</v>
      </c>
      <c r="G101" s="95" t="s">
        <v>224</v>
      </c>
      <c r="H101" s="54" t="s">
        <v>81</v>
      </c>
      <c r="I101" s="97"/>
      <c r="J101" s="92"/>
      <c r="K101" s="92">
        <v>239840</v>
      </c>
      <c r="L101" s="97"/>
    </row>
    <row r="102" spans="1:12" s="5" customFormat="1" ht="25.5" x14ac:dyDescent="0.25">
      <c r="A102" s="100"/>
      <c r="B102" s="100"/>
      <c r="C102" s="100"/>
      <c r="D102" s="100"/>
      <c r="E102" s="7"/>
      <c r="F102" s="95" t="s">
        <v>213</v>
      </c>
      <c r="G102" s="95" t="s">
        <v>225</v>
      </c>
      <c r="H102" s="54" t="s">
        <v>81</v>
      </c>
      <c r="I102" s="97"/>
      <c r="J102" s="92"/>
      <c r="K102" s="92">
        <v>150000</v>
      </c>
      <c r="L102" s="97"/>
    </row>
    <row r="103" spans="1:12" s="5" customFormat="1" ht="27" customHeight="1" x14ac:dyDescent="0.25">
      <c r="E103" s="26"/>
      <c r="F103" s="22" t="s">
        <v>143</v>
      </c>
      <c r="G103" s="20" t="s">
        <v>151</v>
      </c>
      <c r="H103" s="54" t="s">
        <v>81</v>
      </c>
      <c r="I103" s="35"/>
      <c r="J103" s="4"/>
      <c r="K103" s="4">
        <v>160000</v>
      </c>
      <c r="L103" s="7"/>
    </row>
    <row r="104" spans="1:12" s="5" customFormat="1" ht="25.5" x14ac:dyDescent="0.25">
      <c r="E104" s="7">
        <v>73</v>
      </c>
      <c r="F104" s="22" t="s">
        <v>142</v>
      </c>
      <c r="G104" s="20" t="s">
        <v>150</v>
      </c>
      <c r="H104" s="54" t="s">
        <v>81</v>
      </c>
      <c r="I104" s="47"/>
      <c r="J104" s="4"/>
      <c r="K104" s="4">
        <v>0</v>
      </c>
      <c r="L104" s="7"/>
    </row>
    <row r="105" spans="1:12" s="5" customFormat="1" ht="25.5" x14ac:dyDescent="0.25">
      <c r="E105" s="7">
        <v>75</v>
      </c>
      <c r="F105" s="22" t="s">
        <v>144</v>
      </c>
      <c r="G105" s="20" t="s">
        <v>149</v>
      </c>
      <c r="H105" s="54" t="s">
        <v>81</v>
      </c>
      <c r="I105" s="7"/>
      <c r="J105" s="4"/>
      <c r="K105" s="4">
        <v>240000</v>
      </c>
      <c r="L105" s="7"/>
    </row>
    <row r="106" spans="1:12" s="5" customFormat="1" ht="36.75" customHeight="1" x14ac:dyDescent="0.25">
      <c r="E106" s="26"/>
      <c r="F106" s="22" t="s">
        <v>145</v>
      </c>
      <c r="G106" s="20" t="s">
        <v>148</v>
      </c>
      <c r="H106" s="54" t="s">
        <v>81</v>
      </c>
      <c r="I106" s="47"/>
      <c r="J106" s="4"/>
      <c r="K106" s="4">
        <v>120000</v>
      </c>
      <c r="L106" s="7"/>
    </row>
    <row r="107" spans="1:12" s="5" customFormat="1" ht="25.5" customHeight="1" x14ac:dyDescent="0.25">
      <c r="E107" s="7">
        <v>77</v>
      </c>
      <c r="F107" s="80" t="s">
        <v>47</v>
      </c>
      <c r="G107" s="33"/>
      <c r="H107" s="53"/>
      <c r="I107" s="26"/>
      <c r="J107" s="26"/>
      <c r="K107" s="26"/>
      <c r="L107" s="26"/>
    </row>
    <row r="108" spans="1:12" s="5" customFormat="1" ht="35.25" customHeight="1" x14ac:dyDescent="0.2">
      <c r="E108" s="7">
        <v>78</v>
      </c>
      <c r="F108" s="25" t="s">
        <v>46</v>
      </c>
      <c r="G108" s="44" t="s">
        <v>48</v>
      </c>
      <c r="H108" s="54" t="s">
        <v>51</v>
      </c>
      <c r="I108" s="39">
        <v>38335560</v>
      </c>
      <c r="J108" s="37">
        <v>0</v>
      </c>
      <c r="K108" s="7">
        <v>0</v>
      </c>
      <c r="L108" s="7"/>
    </row>
    <row r="109" spans="1:12" ht="26.25" customHeight="1" x14ac:dyDescent="0.25">
      <c r="E109" s="26"/>
      <c r="F109" s="45"/>
      <c r="G109" s="11"/>
      <c r="H109" s="54"/>
      <c r="I109" s="35"/>
      <c r="J109" s="7"/>
      <c r="K109" s="7"/>
      <c r="L109" s="7"/>
    </row>
    <row r="110" spans="1:12" ht="38.25" x14ac:dyDescent="0.25">
      <c r="E110" s="61">
        <v>79</v>
      </c>
      <c r="F110" s="103" t="s">
        <v>52</v>
      </c>
      <c r="G110" s="33"/>
      <c r="H110" s="53"/>
      <c r="I110" s="26"/>
      <c r="J110" s="26"/>
      <c r="K110" s="26"/>
      <c r="L110" s="26"/>
    </row>
    <row r="111" spans="1:12" ht="38.25" x14ac:dyDescent="0.25">
      <c r="E111" s="61">
        <v>80</v>
      </c>
      <c r="F111" s="58" t="s">
        <v>54</v>
      </c>
      <c r="G111" s="45" t="s">
        <v>64</v>
      </c>
      <c r="H111" s="54" t="s">
        <v>81</v>
      </c>
      <c r="I111" s="7"/>
      <c r="J111" s="7"/>
      <c r="K111" s="59">
        <v>14650500</v>
      </c>
      <c r="L111" s="57"/>
    </row>
    <row r="112" spans="1:12" x14ac:dyDescent="0.25">
      <c r="E112" s="61">
        <v>81</v>
      </c>
      <c r="F112" s="60" t="s">
        <v>53</v>
      </c>
      <c r="G112" s="45"/>
      <c r="H112" s="54" t="s">
        <v>81</v>
      </c>
      <c r="I112" s="7"/>
      <c r="J112" s="7"/>
      <c r="K112" s="59">
        <v>199500</v>
      </c>
      <c r="L112" s="7"/>
    </row>
    <row r="113" spans="5:13" x14ac:dyDescent="0.25">
      <c r="E113" s="61">
        <v>82</v>
      </c>
      <c r="F113" s="103" t="s">
        <v>55</v>
      </c>
      <c r="G113" s="33"/>
      <c r="H113" s="26"/>
      <c r="I113" s="26"/>
      <c r="J113" s="26"/>
      <c r="K113" s="26"/>
      <c r="L113" s="26"/>
    </row>
    <row r="114" spans="5:13" x14ac:dyDescent="0.25">
      <c r="E114" s="61">
        <v>83</v>
      </c>
      <c r="F114" s="62" t="s">
        <v>56</v>
      </c>
      <c r="G114" s="63"/>
      <c r="H114" s="54" t="s">
        <v>81</v>
      </c>
      <c r="I114" s="61"/>
      <c r="J114" s="64"/>
      <c r="K114" s="88">
        <v>1800000</v>
      </c>
      <c r="L114" s="61"/>
    </row>
    <row r="115" spans="5:13" ht="25.5" x14ac:dyDescent="0.25">
      <c r="E115" s="61">
        <v>84</v>
      </c>
      <c r="F115" s="62" t="s">
        <v>57</v>
      </c>
      <c r="G115" s="63" t="s">
        <v>64</v>
      </c>
      <c r="H115" s="54" t="s">
        <v>81</v>
      </c>
      <c r="I115" s="61"/>
      <c r="J115" s="64"/>
      <c r="K115" s="88">
        <v>199000</v>
      </c>
      <c r="L115" s="61"/>
    </row>
    <row r="116" spans="5:13" ht="25.5" x14ac:dyDescent="0.25">
      <c r="F116" s="101" t="s">
        <v>58</v>
      </c>
      <c r="G116" s="109" t="s">
        <v>64</v>
      </c>
      <c r="H116" s="94" t="s">
        <v>81</v>
      </c>
      <c r="I116" s="97"/>
      <c r="J116" s="98"/>
      <c r="K116" s="110">
        <v>198000</v>
      </c>
      <c r="L116" s="97"/>
      <c r="M116" s="111"/>
    </row>
    <row r="117" spans="5:13" x14ac:dyDescent="0.25">
      <c r="F117" s="101" t="s">
        <v>59</v>
      </c>
      <c r="G117" s="109" t="s">
        <v>64</v>
      </c>
      <c r="H117" s="94" t="s">
        <v>81</v>
      </c>
      <c r="I117" s="97"/>
      <c r="J117" s="98"/>
      <c r="K117" s="110">
        <v>16000000</v>
      </c>
      <c r="L117" s="97"/>
      <c r="M117" s="111"/>
    </row>
    <row r="118" spans="5:13" ht="38.25" x14ac:dyDescent="0.25">
      <c r="F118" s="101" t="s">
        <v>60</v>
      </c>
      <c r="G118" s="109" t="s">
        <v>64</v>
      </c>
      <c r="H118" s="94" t="s">
        <v>81</v>
      </c>
      <c r="I118" s="97"/>
      <c r="J118" s="98"/>
      <c r="K118" s="110">
        <v>605000</v>
      </c>
      <c r="L118" s="97"/>
      <c r="M118" s="111"/>
    </row>
    <row r="119" spans="5:13" ht="25.5" x14ac:dyDescent="0.25">
      <c r="F119" s="101" t="s">
        <v>61</v>
      </c>
      <c r="G119" s="109" t="s">
        <v>64</v>
      </c>
      <c r="H119" s="94" t="s">
        <v>81</v>
      </c>
      <c r="I119" s="97"/>
      <c r="J119" s="92"/>
      <c r="K119" s="92">
        <v>198000</v>
      </c>
      <c r="L119" s="97"/>
      <c r="M119" s="111"/>
    </row>
    <row r="127" spans="5:13" x14ac:dyDescent="0.25">
      <c r="K127" s="102"/>
    </row>
  </sheetData>
  <phoneticPr fontId="9" type="noConversion"/>
  <pageMargins left="0.7" right="0.7" top="0.75" bottom="0.75" header="0.3" footer="0.3"/>
  <pageSetup paperSize="9" scale="66" orientation="landscape" r:id="rId1"/>
  <rowBreaks count="1" manualBreakCount="1">
    <brk id="85" max="12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6"/>
  <sheetViews>
    <sheetView view="pageBreakPreview" topLeftCell="F121" zoomScaleSheetLayoutView="100" workbookViewId="0">
      <selection activeCell="G134" sqref="G134"/>
    </sheetView>
  </sheetViews>
  <sheetFormatPr defaultColWidth="0" defaultRowHeight="12.75" x14ac:dyDescent="0.25"/>
  <cols>
    <col min="1" max="1" width="0" style="1" hidden="1" customWidth="1"/>
    <col min="2" max="2" width="0.140625" style="1" customWidth="1"/>
    <col min="3" max="3" width="7.42578125" style="5" customWidth="1"/>
    <col min="4" max="4" width="0.140625" style="5" customWidth="1"/>
    <col min="5" max="5" width="7" style="5" customWidth="1"/>
    <col min="6" max="6" width="30.28515625" style="9" customWidth="1"/>
    <col min="7" max="7" width="31.85546875" style="8" customWidth="1"/>
    <col min="8" max="8" width="14" style="55" customWidth="1"/>
    <col min="9" max="9" width="18.5703125" style="5" customWidth="1"/>
    <col min="10" max="10" width="15" style="5" customWidth="1"/>
    <col min="11" max="11" width="16.7109375" style="5" customWidth="1"/>
    <col min="12" max="12" width="15.85546875" style="5" customWidth="1"/>
    <col min="13" max="13" width="11.28515625" style="1" customWidth="1"/>
    <col min="14" max="255" width="9.140625" style="1" customWidth="1"/>
    <col min="256" max="16384" width="0" style="1" hidden="1"/>
  </cols>
  <sheetData>
    <row r="1" spans="5:13" ht="18.75" x14ac:dyDescent="0.25">
      <c r="E1" s="17"/>
      <c r="F1" s="18"/>
      <c r="G1" s="19"/>
      <c r="H1" s="48"/>
      <c r="I1" s="10"/>
      <c r="J1" s="10"/>
      <c r="K1" s="10"/>
      <c r="L1" s="10"/>
    </row>
    <row r="2" spans="5:13" s="5" customFormat="1" ht="85.5" customHeight="1" x14ac:dyDescent="0.25">
      <c r="E2" s="12" t="s">
        <v>11</v>
      </c>
      <c r="F2" s="2" t="s">
        <v>12</v>
      </c>
      <c r="G2" s="6" t="s">
        <v>13</v>
      </c>
      <c r="H2" s="49" t="s">
        <v>50</v>
      </c>
      <c r="I2" s="6" t="s">
        <v>14</v>
      </c>
      <c r="J2" s="6" t="s">
        <v>49</v>
      </c>
      <c r="K2" s="6" t="s">
        <v>220</v>
      </c>
      <c r="L2" s="13" t="s">
        <v>15</v>
      </c>
    </row>
    <row r="3" spans="5:13" s="46" customFormat="1" x14ac:dyDescent="0.25">
      <c r="E3" s="12">
        <v>1</v>
      </c>
      <c r="F3" s="2">
        <v>2</v>
      </c>
      <c r="G3" s="14">
        <v>3</v>
      </c>
      <c r="H3" s="50">
        <v>4</v>
      </c>
      <c r="I3" s="2">
        <v>5</v>
      </c>
      <c r="J3" s="15">
        <v>6</v>
      </c>
      <c r="K3" s="14">
        <v>7</v>
      </c>
      <c r="L3" s="12">
        <v>8</v>
      </c>
    </row>
    <row r="4" spans="5:13" s="5" customFormat="1" ht="27.75" customHeight="1" x14ac:dyDescent="0.25">
      <c r="E4" s="26"/>
      <c r="F4" s="78" t="s">
        <v>1</v>
      </c>
      <c r="G4" s="28"/>
      <c r="H4" s="51"/>
      <c r="I4" s="29"/>
      <c r="J4" s="30"/>
      <c r="K4" s="30"/>
      <c r="L4" s="29"/>
    </row>
    <row r="5" spans="5:13" s="5" customFormat="1" ht="22.5" customHeight="1" x14ac:dyDescent="0.25">
      <c r="E5" s="7">
        <v>1</v>
      </c>
      <c r="F5" s="16"/>
      <c r="G5" s="38"/>
      <c r="H5" s="52"/>
      <c r="I5" s="39"/>
      <c r="J5" s="4"/>
      <c r="K5" s="4"/>
      <c r="L5" s="3"/>
    </row>
    <row r="6" spans="5:13" s="5" customFormat="1" ht="27.75" customHeight="1" x14ac:dyDescent="0.25">
      <c r="E6" s="26"/>
      <c r="F6" s="78" t="s">
        <v>2</v>
      </c>
      <c r="G6" s="28"/>
      <c r="H6" s="51"/>
      <c r="I6" s="29"/>
      <c r="J6" s="30"/>
      <c r="K6" s="30"/>
      <c r="L6" s="30"/>
    </row>
    <row r="7" spans="5:13" s="5" customFormat="1" ht="27.75" customHeight="1" x14ac:dyDescent="0.25">
      <c r="E7" s="26"/>
      <c r="F7" s="89" t="s">
        <v>72</v>
      </c>
      <c r="G7" s="90" t="s">
        <v>73</v>
      </c>
      <c r="H7" s="91" t="s">
        <v>82</v>
      </c>
      <c r="I7" s="87"/>
      <c r="J7" s="92"/>
      <c r="K7" s="92">
        <v>4096480</v>
      </c>
      <c r="L7" s="92"/>
    </row>
    <row r="8" spans="5:13" s="5" customFormat="1" ht="27.75" customHeight="1" x14ac:dyDescent="0.25">
      <c r="E8" s="26"/>
      <c r="F8" s="89" t="s">
        <v>74</v>
      </c>
      <c r="G8" s="90" t="s">
        <v>75</v>
      </c>
      <c r="H8" s="91" t="s">
        <v>81</v>
      </c>
      <c r="I8" s="87"/>
      <c r="J8" s="92"/>
      <c r="K8" s="92">
        <v>1410508</v>
      </c>
      <c r="L8" s="92"/>
    </row>
    <row r="9" spans="5:13" s="5" customFormat="1" ht="27.75" customHeight="1" x14ac:dyDescent="0.25">
      <c r="E9" s="26"/>
      <c r="F9" s="89" t="s">
        <v>76</v>
      </c>
      <c r="G9" s="90" t="s">
        <v>77</v>
      </c>
      <c r="H9" s="91" t="s">
        <v>82</v>
      </c>
      <c r="I9" s="93">
        <v>12820762</v>
      </c>
      <c r="J9" s="92"/>
      <c r="K9" s="93">
        <v>12820762</v>
      </c>
      <c r="L9" s="92"/>
      <c r="M9" s="5" t="s">
        <v>124</v>
      </c>
    </row>
    <row r="10" spans="5:13" s="5" customFormat="1" ht="27.75" customHeight="1" x14ac:dyDescent="0.25">
      <c r="E10" s="26"/>
      <c r="F10" s="89" t="s">
        <v>78</v>
      </c>
      <c r="G10" s="90" t="s">
        <v>83</v>
      </c>
      <c r="H10" s="91" t="s">
        <v>81</v>
      </c>
      <c r="I10" s="93">
        <v>1671224</v>
      </c>
      <c r="J10" s="92"/>
      <c r="K10" s="92">
        <v>1671224</v>
      </c>
      <c r="L10" s="92"/>
    </row>
    <row r="11" spans="5:13" s="5" customFormat="1" ht="27.75" customHeight="1" x14ac:dyDescent="0.25">
      <c r="E11" s="26"/>
      <c r="F11" s="89" t="s">
        <v>79</v>
      </c>
      <c r="G11" s="90" t="s">
        <v>84</v>
      </c>
      <c r="H11" s="91" t="s">
        <v>81</v>
      </c>
      <c r="I11" s="93">
        <v>3633173</v>
      </c>
      <c r="J11" s="92"/>
      <c r="K11" s="92">
        <v>0</v>
      </c>
      <c r="L11" s="92"/>
    </row>
    <row r="12" spans="5:13" s="5" customFormat="1" ht="27.75" customHeight="1" x14ac:dyDescent="0.25">
      <c r="E12" s="26"/>
      <c r="F12" s="89" t="s">
        <v>126</v>
      </c>
      <c r="G12" s="90" t="s">
        <v>166</v>
      </c>
      <c r="H12" s="91" t="s">
        <v>81</v>
      </c>
      <c r="I12" s="87">
        <v>300000</v>
      </c>
      <c r="J12" s="92"/>
      <c r="K12" s="92">
        <v>0</v>
      </c>
      <c r="L12" s="92"/>
    </row>
    <row r="13" spans="5:13" s="5" customFormat="1" ht="22.5" customHeight="1" x14ac:dyDescent="0.25">
      <c r="E13" s="7">
        <v>4</v>
      </c>
      <c r="F13" s="16" t="s">
        <v>3</v>
      </c>
      <c r="G13" s="20" t="s">
        <v>34</v>
      </c>
      <c r="H13" s="52" t="s">
        <v>51</v>
      </c>
      <c r="I13" s="39">
        <v>3865132</v>
      </c>
      <c r="J13" s="21"/>
      <c r="K13" s="67">
        <v>0</v>
      </c>
      <c r="L13" s="3"/>
    </row>
    <row r="14" spans="5:13" s="5" customFormat="1" ht="22.5" customHeight="1" x14ac:dyDescent="0.25">
      <c r="E14" s="7">
        <v>5</v>
      </c>
      <c r="F14" s="16" t="s">
        <v>4</v>
      </c>
      <c r="G14" s="20" t="s">
        <v>35</v>
      </c>
      <c r="H14" s="52" t="s">
        <v>51</v>
      </c>
      <c r="I14" s="39">
        <v>3291522</v>
      </c>
      <c r="J14" s="21"/>
      <c r="K14" s="67">
        <v>550000</v>
      </c>
      <c r="L14" s="3"/>
    </row>
    <row r="15" spans="5:13" s="5" customFormat="1" ht="22.5" customHeight="1" x14ac:dyDescent="0.25">
      <c r="E15" s="7">
        <v>6</v>
      </c>
      <c r="F15" s="16" t="s">
        <v>5</v>
      </c>
      <c r="G15" s="20" t="s">
        <v>36</v>
      </c>
      <c r="H15" s="52">
        <v>2019</v>
      </c>
      <c r="I15" s="36">
        <v>1419274</v>
      </c>
      <c r="J15" s="21"/>
      <c r="K15" s="72">
        <v>1419274</v>
      </c>
      <c r="L15" s="3"/>
    </row>
    <row r="16" spans="5:13" s="5" customFormat="1" ht="22.5" customHeight="1" x14ac:dyDescent="0.25">
      <c r="E16" s="7"/>
      <c r="F16" s="16" t="s">
        <v>88</v>
      </c>
      <c r="G16" s="20" t="s">
        <v>89</v>
      </c>
      <c r="H16" s="52" t="s">
        <v>81</v>
      </c>
      <c r="I16" s="36"/>
      <c r="J16" s="21"/>
      <c r="K16" s="72">
        <v>500000</v>
      </c>
      <c r="L16" s="3"/>
    </row>
    <row r="17" spans="5:12" s="5" customFormat="1" ht="22.5" customHeight="1" x14ac:dyDescent="0.25">
      <c r="E17" s="7"/>
      <c r="F17" s="16" t="s">
        <v>226</v>
      </c>
      <c r="G17" s="20" t="s">
        <v>227</v>
      </c>
      <c r="H17" s="52" t="s">
        <v>81</v>
      </c>
      <c r="I17" s="36"/>
      <c r="J17" s="21"/>
      <c r="K17" s="72">
        <v>345392</v>
      </c>
      <c r="L17" s="3"/>
    </row>
    <row r="18" spans="5:12" s="5" customFormat="1" ht="22.5" customHeight="1" x14ac:dyDescent="0.25">
      <c r="E18" s="7"/>
      <c r="F18" s="16" t="s">
        <v>90</v>
      </c>
      <c r="G18" s="20" t="s">
        <v>91</v>
      </c>
      <c r="H18" s="52" t="s">
        <v>81</v>
      </c>
      <c r="I18" s="36"/>
      <c r="J18" s="21"/>
      <c r="K18" s="72">
        <v>0</v>
      </c>
      <c r="L18" s="3"/>
    </row>
    <row r="19" spans="5:12" s="5" customFormat="1" ht="29.25" customHeight="1" x14ac:dyDescent="0.25">
      <c r="E19" s="7">
        <v>10</v>
      </c>
      <c r="F19" s="16" t="s">
        <v>6</v>
      </c>
      <c r="G19" s="20" t="s">
        <v>165</v>
      </c>
      <c r="H19" s="52" t="s">
        <v>87</v>
      </c>
      <c r="I19" s="35">
        <v>32284945</v>
      </c>
      <c r="J19" s="41"/>
      <c r="K19" s="73">
        <v>20000000</v>
      </c>
      <c r="L19" s="87"/>
    </row>
    <row r="20" spans="5:12" s="5" customFormat="1" ht="38.25" customHeight="1" x14ac:dyDescent="0.25">
      <c r="E20" s="7"/>
      <c r="F20" s="16" t="s">
        <v>92</v>
      </c>
      <c r="G20" s="20" t="s">
        <v>94</v>
      </c>
      <c r="H20" s="52" t="s">
        <v>81</v>
      </c>
      <c r="I20" s="35">
        <v>1686004</v>
      </c>
      <c r="J20" s="41"/>
      <c r="K20" s="73">
        <v>1590000</v>
      </c>
      <c r="L20" s="87"/>
    </row>
    <row r="21" spans="5:12" s="5" customFormat="1" ht="29.25" customHeight="1" x14ac:dyDescent="0.25">
      <c r="E21" s="7"/>
      <c r="F21" s="16" t="s">
        <v>80</v>
      </c>
      <c r="G21" s="20" t="s">
        <v>85</v>
      </c>
      <c r="H21" s="52" t="s">
        <v>86</v>
      </c>
      <c r="I21" s="35"/>
      <c r="J21" s="41"/>
      <c r="K21" s="73">
        <v>700000</v>
      </c>
      <c r="L21" s="87"/>
    </row>
    <row r="22" spans="5:12" s="5" customFormat="1" ht="47.25" customHeight="1" x14ac:dyDescent="0.25">
      <c r="E22" s="7">
        <v>13</v>
      </c>
      <c r="F22" s="16" t="s">
        <v>7</v>
      </c>
      <c r="G22" s="20" t="s">
        <v>37</v>
      </c>
      <c r="H22" s="52" t="s">
        <v>51</v>
      </c>
      <c r="I22" s="39">
        <v>34178736</v>
      </c>
      <c r="J22" s="4"/>
      <c r="K22" s="37">
        <v>15679000</v>
      </c>
      <c r="L22" s="3"/>
    </row>
    <row r="23" spans="5:12" s="5" customFormat="1" ht="34.5" customHeight="1" x14ac:dyDescent="0.25">
      <c r="E23" s="7"/>
      <c r="F23" s="16" t="s">
        <v>172</v>
      </c>
      <c r="G23" s="20" t="s">
        <v>173</v>
      </c>
      <c r="H23" s="52" t="s">
        <v>51</v>
      </c>
      <c r="I23" s="35">
        <v>37142046</v>
      </c>
      <c r="J23" s="4"/>
      <c r="K23" s="37">
        <v>1000000</v>
      </c>
      <c r="L23" s="3"/>
    </row>
    <row r="24" spans="5:12" s="5" customFormat="1" ht="47.25" customHeight="1" x14ac:dyDescent="0.25">
      <c r="E24" s="7"/>
      <c r="F24" s="16" t="s">
        <v>93</v>
      </c>
      <c r="G24" s="20" t="s">
        <v>125</v>
      </c>
      <c r="H24" s="52" t="s">
        <v>81</v>
      </c>
      <c r="I24" s="39"/>
      <c r="J24" s="4"/>
      <c r="K24" s="37">
        <v>0</v>
      </c>
      <c r="L24" s="3"/>
    </row>
    <row r="25" spans="5:12" s="5" customFormat="1" ht="27" customHeight="1" x14ac:dyDescent="0.25">
      <c r="E25" s="26"/>
      <c r="F25" s="78" t="s">
        <v>8</v>
      </c>
      <c r="G25" s="31"/>
      <c r="H25" s="51"/>
      <c r="I25" s="29"/>
      <c r="J25" s="30"/>
      <c r="K25" s="30"/>
      <c r="L25" s="29"/>
    </row>
    <row r="26" spans="5:12" s="5" customFormat="1" ht="27" customHeight="1" x14ac:dyDescent="0.25">
      <c r="E26" s="26"/>
      <c r="F26" s="27" t="s">
        <v>95</v>
      </c>
      <c r="G26" s="31" t="s">
        <v>97</v>
      </c>
      <c r="H26" s="51" t="s">
        <v>81</v>
      </c>
      <c r="I26" s="29">
        <v>5077636</v>
      </c>
      <c r="J26" s="30"/>
      <c r="K26" s="30">
        <v>0</v>
      </c>
      <c r="L26" s="29"/>
    </row>
    <row r="27" spans="5:12" s="5" customFormat="1" ht="27" customHeight="1" x14ac:dyDescent="0.25">
      <c r="E27" s="26"/>
      <c r="F27" s="27" t="s">
        <v>96</v>
      </c>
      <c r="G27" s="31" t="s">
        <v>98</v>
      </c>
      <c r="H27" s="51" t="s">
        <v>81</v>
      </c>
      <c r="I27" s="29"/>
      <c r="J27" s="30"/>
      <c r="K27" s="30">
        <v>300000</v>
      </c>
      <c r="L27" s="29"/>
    </row>
    <row r="28" spans="5:12" s="5" customFormat="1" ht="27" customHeight="1" x14ac:dyDescent="0.25">
      <c r="E28" s="26"/>
      <c r="F28" s="27" t="s">
        <v>228</v>
      </c>
      <c r="G28" s="31" t="s">
        <v>229</v>
      </c>
      <c r="H28" s="51" t="s">
        <v>81</v>
      </c>
      <c r="I28" s="29"/>
      <c r="J28" s="30"/>
      <c r="K28" s="30">
        <v>422100</v>
      </c>
      <c r="L28" s="29"/>
    </row>
    <row r="29" spans="5:12" s="5" customFormat="1" ht="57.75" customHeight="1" x14ac:dyDescent="0.25">
      <c r="E29" s="7">
        <v>17</v>
      </c>
      <c r="F29" s="16" t="s">
        <v>174</v>
      </c>
      <c r="G29" s="20"/>
      <c r="H29" s="56" t="s">
        <v>81</v>
      </c>
      <c r="I29" s="41"/>
      <c r="J29" s="41"/>
      <c r="K29" s="41">
        <v>2000000</v>
      </c>
      <c r="L29" s="3"/>
    </row>
    <row r="30" spans="5:12" s="5" customFormat="1" ht="57" customHeight="1" x14ac:dyDescent="0.25">
      <c r="E30" s="7">
        <v>18</v>
      </c>
      <c r="F30" s="16" t="s">
        <v>10</v>
      </c>
      <c r="G30" s="20"/>
      <c r="H30" s="56" t="s">
        <v>81</v>
      </c>
      <c r="I30" s="41"/>
      <c r="J30" s="41"/>
      <c r="K30" s="41">
        <v>200000</v>
      </c>
      <c r="L30" s="3"/>
    </row>
    <row r="31" spans="5:12" s="5" customFormat="1" ht="28.5" customHeight="1" x14ac:dyDescent="0.25">
      <c r="E31" s="7"/>
      <c r="F31" s="74" t="s">
        <v>62</v>
      </c>
      <c r="G31" s="75" t="s">
        <v>63</v>
      </c>
      <c r="H31" s="76" t="s">
        <v>81</v>
      </c>
      <c r="I31" s="68"/>
      <c r="J31" s="68"/>
      <c r="K31" s="73">
        <v>1000000</v>
      </c>
      <c r="L31" s="3"/>
    </row>
    <row r="32" spans="5:12" s="5" customFormat="1" ht="25.5" x14ac:dyDescent="0.25">
      <c r="E32" s="26"/>
      <c r="F32" s="80" t="s">
        <v>16</v>
      </c>
      <c r="G32" s="31"/>
      <c r="H32" s="53"/>
      <c r="I32" s="26"/>
      <c r="J32" s="32"/>
      <c r="K32" s="32"/>
      <c r="L32" s="26"/>
    </row>
    <row r="33" spans="5:12" s="5" customFormat="1" ht="25.5" x14ac:dyDescent="0.25">
      <c r="E33" s="26"/>
      <c r="F33" s="95" t="s">
        <v>175</v>
      </c>
      <c r="G33" s="96" t="s">
        <v>176</v>
      </c>
      <c r="H33" s="94" t="s">
        <v>81</v>
      </c>
      <c r="I33" s="99">
        <v>196999</v>
      </c>
      <c r="J33" s="98"/>
      <c r="K33" s="98">
        <v>196999</v>
      </c>
      <c r="L33" s="97"/>
    </row>
    <row r="34" spans="5:12" s="5" customFormat="1" ht="25.5" x14ac:dyDescent="0.25">
      <c r="E34" s="7">
        <v>19</v>
      </c>
      <c r="F34" s="22" t="s">
        <v>137</v>
      </c>
      <c r="G34" s="20" t="s">
        <v>38</v>
      </c>
      <c r="H34" s="54" t="s">
        <v>81</v>
      </c>
      <c r="I34" s="47">
        <v>1349344</v>
      </c>
      <c r="J34" s="42"/>
      <c r="K34" s="42">
        <v>0</v>
      </c>
      <c r="L34" s="7"/>
    </row>
    <row r="35" spans="5:12" s="5" customFormat="1" x14ac:dyDescent="0.25">
      <c r="E35" s="7">
        <v>20</v>
      </c>
      <c r="F35" s="23" t="s">
        <v>99</v>
      </c>
      <c r="G35" s="20" t="s">
        <v>100</v>
      </c>
      <c r="H35" s="54" t="s">
        <v>81</v>
      </c>
      <c r="I35" s="40">
        <v>1869457</v>
      </c>
      <c r="J35" s="42"/>
      <c r="K35" s="77">
        <v>1615794</v>
      </c>
      <c r="L35" s="7"/>
    </row>
    <row r="36" spans="5:12" s="5" customFormat="1" ht="20.25" customHeight="1" x14ac:dyDescent="0.25">
      <c r="E36" s="7">
        <v>21</v>
      </c>
      <c r="F36" s="23" t="s">
        <v>127</v>
      </c>
      <c r="G36" s="20" t="s">
        <v>164</v>
      </c>
      <c r="H36" s="54" t="s">
        <v>51</v>
      </c>
      <c r="I36" s="85">
        <v>1575544</v>
      </c>
      <c r="J36" s="42"/>
      <c r="K36" s="77">
        <v>995544</v>
      </c>
      <c r="L36" s="7"/>
    </row>
    <row r="37" spans="5:12" s="5" customFormat="1" x14ac:dyDescent="0.25">
      <c r="E37" s="7">
        <v>22</v>
      </c>
      <c r="F37" s="23" t="s">
        <v>17</v>
      </c>
      <c r="G37" s="20" t="s">
        <v>39</v>
      </c>
      <c r="H37" s="54" t="s">
        <v>51</v>
      </c>
      <c r="I37" s="35">
        <v>1738799</v>
      </c>
      <c r="J37" s="42"/>
      <c r="K37" s="77">
        <v>1189825</v>
      </c>
      <c r="L37" s="7"/>
    </row>
    <row r="38" spans="5:12" s="5" customFormat="1" x14ac:dyDescent="0.25">
      <c r="E38" s="7">
        <v>23</v>
      </c>
      <c r="F38" s="23" t="s">
        <v>167</v>
      </c>
      <c r="G38" s="20" t="s">
        <v>101</v>
      </c>
      <c r="H38" s="54" t="s">
        <v>81</v>
      </c>
      <c r="I38" s="35">
        <v>3696697</v>
      </c>
      <c r="J38" s="42"/>
      <c r="K38" s="77">
        <v>1257792</v>
      </c>
      <c r="L38" s="7"/>
    </row>
    <row r="39" spans="5:12" s="5" customFormat="1" x14ac:dyDescent="0.25">
      <c r="E39" s="7">
        <v>24</v>
      </c>
      <c r="F39" s="23" t="s">
        <v>18</v>
      </c>
      <c r="G39" s="20" t="s">
        <v>40</v>
      </c>
      <c r="H39" s="54" t="s">
        <v>81</v>
      </c>
      <c r="I39" s="35">
        <v>994254</v>
      </c>
      <c r="J39" s="42"/>
      <c r="K39" s="77">
        <v>955427</v>
      </c>
      <c r="L39" s="7"/>
    </row>
    <row r="40" spans="5:12" s="5" customFormat="1" ht="25.5" x14ac:dyDescent="0.25">
      <c r="E40" s="7">
        <v>25</v>
      </c>
      <c r="F40" s="23" t="s">
        <v>128</v>
      </c>
      <c r="G40" s="20" t="s">
        <v>162</v>
      </c>
      <c r="H40" s="54" t="s">
        <v>81</v>
      </c>
      <c r="I40" s="35">
        <v>2468443</v>
      </c>
      <c r="J40" s="42"/>
      <c r="K40" s="77">
        <v>0</v>
      </c>
      <c r="L40" s="7"/>
    </row>
    <row r="41" spans="5:12" s="5" customFormat="1" x14ac:dyDescent="0.25">
      <c r="E41" s="7">
        <v>26</v>
      </c>
      <c r="F41" s="23" t="s">
        <v>19</v>
      </c>
      <c r="G41" s="20" t="s">
        <v>41</v>
      </c>
      <c r="H41" s="54" t="s">
        <v>51</v>
      </c>
      <c r="I41" s="85">
        <v>918893</v>
      </c>
      <c r="J41" s="42"/>
      <c r="K41" s="77">
        <v>439800</v>
      </c>
      <c r="L41" s="7"/>
    </row>
    <row r="42" spans="5:12" s="5" customFormat="1" x14ac:dyDescent="0.25">
      <c r="E42" s="7">
        <v>27</v>
      </c>
      <c r="F42" s="23" t="s">
        <v>102</v>
      </c>
      <c r="G42" s="20" t="s">
        <v>103</v>
      </c>
      <c r="H42" s="54" t="s">
        <v>81</v>
      </c>
      <c r="I42" s="35">
        <v>30000</v>
      </c>
      <c r="J42" s="42"/>
      <c r="K42" s="77">
        <v>0</v>
      </c>
      <c r="L42" s="7"/>
    </row>
    <row r="43" spans="5:12" s="5" customFormat="1" x14ac:dyDescent="0.25">
      <c r="E43" s="7">
        <v>28</v>
      </c>
      <c r="F43" s="23" t="s">
        <v>129</v>
      </c>
      <c r="G43" s="20" t="s">
        <v>163</v>
      </c>
      <c r="H43" s="54" t="s">
        <v>81</v>
      </c>
      <c r="I43" s="85">
        <v>1256099</v>
      </c>
      <c r="J43" s="42"/>
      <c r="K43" s="77">
        <v>1141682</v>
      </c>
      <c r="L43" s="7"/>
    </row>
    <row r="44" spans="5:12" s="5" customFormat="1" x14ac:dyDescent="0.25">
      <c r="E44" s="7">
        <v>29</v>
      </c>
      <c r="F44" s="23" t="s">
        <v>20</v>
      </c>
      <c r="G44" s="20" t="s">
        <v>42</v>
      </c>
      <c r="H44" s="54" t="s">
        <v>81</v>
      </c>
      <c r="I44" s="35">
        <v>1209259</v>
      </c>
      <c r="J44" s="42"/>
      <c r="K44" s="77">
        <v>0</v>
      </c>
      <c r="L44" s="7"/>
    </row>
    <row r="45" spans="5:12" s="5" customFormat="1" x14ac:dyDescent="0.25">
      <c r="E45" s="7">
        <v>30</v>
      </c>
      <c r="F45" s="23" t="s">
        <v>21</v>
      </c>
      <c r="G45" s="20" t="s">
        <v>43</v>
      </c>
      <c r="H45" s="54" t="s">
        <v>81</v>
      </c>
      <c r="I45" s="84">
        <v>1925786</v>
      </c>
      <c r="J45" s="42"/>
      <c r="K45" s="77">
        <v>1227559</v>
      </c>
      <c r="L45" s="7"/>
    </row>
    <row r="46" spans="5:12" s="5" customFormat="1" x14ac:dyDescent="0.25">
      <c r="E46" s="7">
        <v>31</v>
      </c>
      <c r="F46" s="23" t="s">
        <v>104</v>
      </c>
      <c r="G46" s="20" t="s">
        <v>105</v>
      </c>
      <c r="H46" s="54" t="s">
        <v>81</v>
      </c>
      <c r="I46" s="35">
        <v>1360817</v>
      </c>
      <c r="J46" s="42"/>
      <c r="K46" s="77">
        <v>600000</v>
      </c>
      <c r="L46" s="7"/>
    </row>
    <row r="47" spans="5:12" s="5" customFormat="1" ht="25.5" x14ac:dyDescent="0.25">
      <c r="E47" s="7"/>
      <c r="F47" s="23" t="s">
        <v>107</v>
      </c>
      <c r="G47" s="20" t="s">
        <v>106</v>
      </c>
      <c r="H47" s="54" t="s">
        <v>81</v>
      </c>
      <c r="I47" s="35">
        <v>1573730</v>
      </c>
      <c r="J47" s="42"/>
      <c r="K47" s="42">
        <v>500000</v>
      </c>
      <c r="L47" s="7"/>
    </row>
    <row r="48" spans="5:12" s="5" customFormat="1" ht="25.5" x14ac:dyDescent="0.25">
      <c r="E48" s="7"/>
      <c r="F48" s="23" t="s">
        <v>65</v>
      </c>
      <c r="G48" s="20" t="s">
        <v>161</v>
      </c>
      <c r="H48" s="54" t="s">
        <v>201</v>
      </c>
      <c r="I48" s="35">
        <v>1829039</v>
      </c>
      <c r="J48" s="42"/>
      <c r="K48" s="42">
        <v>793000</v>
      </c>
      <c r="L48" s="7"/>
    </row>
    <row r="49" spans="5:12" s="5" customFormat="1" x14ac:dyDescent="0.25">
      <c r="E49" s="7"/>
      <c r="F49" s="23" t="s">
        <v>66</v>
      </c>
      <c r="G49" s="20" t="s">
        <v>67</v>
      </c>
      <c r="H49" s="54" t="s">
        <v>81</v>
      </c>
      <c r="I49" s="35">
        <v>1168298</v>
      </c>
      <c r="J49" s="42"/>
      <c r="K49" s="42">
        <v>1168298</v>
      </c>
      <c r="L49" s="7"/>
    </row>
    <row r="50" spans="5:12" s="5" customFormat="1" ht="25.5" x14ac:dyDescent="0.25">
      <c r="E50" s="7"/>
      <c r="F50" s="23" t="s">
        <v>230</v>
      </c>
      <c r="G50" s="20" t="s">
        <v>233</v>
      </c>
      <c r="H50" s="54" t="s">
        <v>81</v>
      </c>
      <c r="I50" s="35"/>
      <c r="J50" s="42"/>
      <c r="K50" s="42">
        <v>600000</v>
      </c>
      <c r="L50" s="7"/>
    </row>
    <row r="51" spans="5:12" s="5" customFormat="1" x14ac:dyDescent="0.25">
      <c r="E51" s="7">
        <v>32</v>
      </c>
      <c r="F51" s="23" t="s">
        <v>231</v>
      </c>
      <c r="G51" s="20" t="s">
        <v>232</v>
      </c>
      <c r="H51" s="54" t="s">
        <v>81</v>
      </c>
      <c r="I51" s="35">
        <v>1224474</v>
      </c>
      <c r="J51" s="42"/>
      <c r="K51" s="77">
        <v>500000</v>
      </c>
      <c r="L51" s="7"/>
    </row>
    <row r="52" spans="5:12" s="5" customFormat="1" ht="63.75" x14ac:dyDescent="0.25">
      <c r="E52" s="7">
        <v>32</v>
      </c>
      <c r="F52" s="22" t="s">
        <v>22</v>
      </c>
      <c r="G52" s="20"/>
      <c r="H52" s="54" t="s">
        <v>81</v>
      </c>
      <c r="I52" s="7"/>
      <c r="J52" s="42"/>
      <c r="K52" s="42">
        <v>1150000</v>
      </c>
      <c r="L52" s="7"/>
    </row>
    <row r="53" spans="5:12" s="5" customFormat="1" ht="52.5" customHeight="1" x14ac:dyDescent="0.25">
      <c r="E53" s="7">
        <v>33</v>
      </c>
      <c r="F53" s="22" t="s">
        <v>23</v>
      </c>
      <c r="G53" s="20"/>
      <c r="H53" s="54"/>
      <c r="I53" s="7"/>
      <c r="J53" s="42"/>
      <c r="K53" s="77"/>
      <c r="L53" s="7"/>
    </row>
    <row r="54" spans="5:12" s="5" customFormat="1" ht="25.5" x14ac:dyDescent="0.25">
      <c r="E54" s="7">
        <v>34</v>
      </c>
      <c r="F54" s="22" t="s">
        <v>108</v>
      </c>
      <c r="G54" s="20" t="s">
        <v>109</v>
      </c>
      <c r="H54" s="54" t="s">
        <v>81</v>
      </c>
      <c r="I54" s="35">
        <v>4039814</v>
      </c>
      <c r="J54" s="42"/>
      <c r="K54" s="77">
        <v>3806996</v>
      </c>
      <c r="L54" s="7"/>
    </row>
    <row r="55" spans="5:12" s="5" customFormat="1" ht="25.5" x14ac:dyDescent="0.25">
      <c r="E55" s="7">
        <v>35</v>
      </c>
      <c r="F55" s="22" t="s">
        <v>177</v>
      </c>
      <c r="G55" s="20" t="s">
        <v>178</v>
      </c>
      <c r="H55" s="54" t="s">
        <v>81</v>
      </c>
      <c r="I55" s="42">
        <v>2018293</v>
      </c>
      <c r="J55" s="42"/>
      <c r="K55" s="42">
        <v>1818293</v>
      </c>
      <c r="L55" s="7"/>
    </row>
    <row r="56" spans="5:12" s="5" customFormat="1" ht="25.5" x14ac:dyDescent="0.25">
      <c r="E56" s="7">
        <v>36</v>
      </c>
      <c r="F56" s="22" t="s">
        <v>130</v>
      </c>
      <c r="G56" s="20" t="s">
        <v>168</v>
      </c>
      <c r="H56" s="54" t="s">
        <v>81</v>
      </c>
      <c r="I56" s="47">
        <v>7186972</v>
      </c>
      <c r="J56" s="42"/>
      <c r="K56" s="42">
        <v>5100000</v>
      </c>
      <c r="L56" s="7"/>
    </row>
    <row r="57" spans="5:12" s="5" customFormat="1" ht="25.5" x14ac:dyDescent="0.25">
      <c r="E57" s="7"/>
      <c r="F57" s="22" t="s">
        <v>24</v>
      </c>
      <c r="G57" s="20" t="s">
        <v>64</v>
      </c>
      <c r="H57" s="54" t="s">
        <v>81</v>
      </c>
      <c r="I57" s="42">
        <v>290857</v>
      </c>
      <c r="J57" s="42"/>
      <c r="K57" s="42">
        <v>290857</v>
      </c>
      <c r="L57" s="7"/>
    </row>
    <row r="58" spans="5:12" s="5" customFormat="1" ht="25.5" x14ac:dyDescent="0.25">
      <c r="E58" s="26"/>
      <c r="F58" s="81" t="s">
        <v>26</v>
      </c>
      <c r="G58" s="31"/>
      <c r="H58" s="53"/>
      <c r="I58" s="26"/>
      <c r="J58" s="32"/>
      <c r="K58" s="32"/>
      <c r="L58" s="26"/>
    </row>
    <row r="59" spans="5:12" s="5" customFormat="1" ht="25.5" x14ac:dyDescent="0.25">
      <c r="E59" s="7">
        <v>37</v>
      </c>
      <c r="F59" s="23" t="s">
        <v>110</v>
      </c>
      <c r="G59" s="20" t="s">
        <v>111</v>
      </c>
      <c r="H59" s="54" t="s">
        <v>81</v>
      </c>
      <c r="I59" s="35">
        <v>107000</v>
      </c>
      <c r="J59" s="43"/>
      <c r="K59" s="43">
        <v>107000</v>
      </c>
      <c r="L59" s="7"/>
    </row>
    <row r="60" spans="5:12" s="5" customFormat="1" ht="25.5" x14ac:dyDescent="0.25">
      <c r="E60" s="7">
        <v>38</v>
      </c>
      <c r="F60" s="23" t="s">
        <v>112</v>
      </c>
      <c r="G60" s="20" t="s">
        <v>113</v>
      </c>
      <c r="H60" s="54" t="s">
        <v>81</v>
      </c>
      <c r="I60" s="35">
        <v>150000</v>
      </c>
      <c r="J60" s="43"/>
      <c r="K60" s="43">
        <v>150000</v>
      </c>
      <c r="L60" s="7"/>
    </row>
    <row r="61" spans="5:12" s="5" customFormat="1" ht="25.5" x14ac:dyDescent="0.25">
      <c r="E61" s="7">
        <v>39</v>
      </c>
      <c r="F61" s="23" t="s">
        <v>114</v>
      </c>
      <c r="G61" s="20" t="s">
        <v>115</v>
      </c>
      <c r="H61" s="54" t="s">
        <v>81</v>
      </c>
      <c r="I61" s="35">
        <v>70000</v>
      </c>
      <c r="J61" s="43"/>
      <c r="K61" s="43">
        <v>70000</v>
      </c>
      <c r="L61" s="7"/>
    </row>
    <row r="62" spans="5:12" s="5" customFormat="1" ht="25.5" x14ac:dyDescent="0.25">
      <c r="E62" s="7">
        <v>40</v>
      </c>
      <c r="F62" s="23" t="s">
        <v>116</v>
      </c>
      <c r="G62" s="20" t="s">
        <v>117</v>
      </c>
      <c r="H62" s="54" t="s">
        <v>81</v>
      </c>
      <c r="I62" s="35">
        <v>80000</v>
      </c>
      <c r="J62" s="21"/>
      <c r="K62" s="21">
        <v>80000</v>
      </c>
      <c r="L62" s="7"/>
    </row>
    <row r="63" spans="5:12" s="5" customFormat="1" ht="25.5" x14ac:dyDescent="0.25">
      <c r="E63" s="26"/>
      <c r="F63" s="80" t="s">
        <v>27</v>
      </c>
      <c r="G63" s="31"/>
      <c r="H63" s="53"/>
      <c r="I63" s="26"/>
      <c r="J63" s="32"/>
      <c r="K63" s="32"/>
      <c r="L63" s="26"/>
    </row>
    <row r="64" spans="5:12" s="5" customFormat="1" ht="25.5" x14ac:dyDescent="0.25">
      <c r="E64" s="7">
        <v>43</v>
      </c>
      <c r="F64" s="23" t="s">
        <v>134</v>
      </c>
      <c r="G64" s="20" t="s">
        <v>165</v>
      </c>
      <c r="H64" s="54" t="s">
        <v>118</v>
      </c>
      <c r="I64" s="40">
        <v>13081501</v>
      </c>
      <c r="J64" s="21"/>
      <c r="K64" s="67">
        <v>5500000</v>
      </c>
      <c r="L64" s="7"/>
    </row>
    <row r="65" spans="1:12" s="5" customFormat="1" ht="38.25" x14ac:dyDescent="0.25">
      <c r="E65" s="26"/>
      <c r="F65" s="82" t="s">
        <v>28</v>
      </c>
      <c r="G65" s="31"/>
      <c r="H65" s="53"/>
      <c r="I65" s="26"/>
      <c r="J65" s="32"/>
      <c r="K65" s="32"/>
      <c r="L65" s="26"/>
    </row>
    <row r="66" spans="1:12" s="5" customFormat="1" x14ac:dyDescent="0.25">
      <c r="E66" s="7">
        <v>44</v>
      </c>
      <c r="F66" s="24" t="s">
        <v>25</v>
      </c>
      <c r="G66" s="20" t="s">
        <v>44</v>
      </c>
      <c r="H66" s="54" t="s">
        <v>81</v>
      </c>
      <c r="I66" s="85">
        <v>169082</v>
      </c>
      <c r="J66" s="21"/>
      <c r="K66" s="21">
        <v>0</v>
      </c>
      <c r="L66" s="7"/>
    </row>
    <row r="67" spans="1:12" s="5" customFormat="1" ht="25.5" x14ac:dyDescent="0.25">
      <c r="E67" s="7">
        <v>45</v>
      </c>
      <c r="F67" s="24" t="s">
        <v>131</v>
      </c>
      <c r="G67" s="20" t="s">
        <v>169</v>
      </c>
      <c r="H67" s="54" t="s">
        <v>81</v>
      </c>
      <c r="I67" s="42">
        <f>K67</f>
        <v>259800</v>
      </c>
      <c r="J67" s="21"/>
      <c r="K67" s="21">
        <f>259800</f>
        <v>259800</v>
      </c>
      <c r="L67" s="7"/>
    </row>
    <row r="68" spans="1:12" s="5" customFormat="1" x14ac:dyDescent="0.25">
      <c r="E68" s="7"/>
      <c r="F68" s="24" t="s">
        <v>119</v>
      </c>
      <c r="G68" s="20" t="s">
        <v>120</v>
      </c>
      <c r="H68" s="54" t="s">
        <v>81</v>
      </c>
      <c r="I68" s="42">
        <f>K68</f>
        <v>495470</v>
      </c>
      <c r="J68" s="21"/>
      <c r="K68" s="21">
        <v>495470</v>
      </c>
      <c r="L68" s="7"/>
    </row>
    <row r="69" spans="1:12" s="5" customFormat="1" ht="25.5" x14ac:dyDescent="0.25">
      <c r="E69" s="7"/>
      <c r="F69" s="24" t="s">
        <v>138</v>
      </c>
      <c r="G69" s="20" t="s">
        <v>160</v>
      </c>
      <c r="H69" s="54" t="s">
        <v>81</v>
      </c>
      <c r="I69" s="42">
        <f>K69</f>
        <v>500000</v>
      </c>
      <c r="J69" s="21"/>
      <c r="K69" s="21">
        <v>500000</v>
      </c>
      <c r="L69" s="7"/>
    </row>
    <row r="70" spans="1:12" s="5" customFormat="1" ht="25.5" x14ac:dyDescent="0.25">
      <c r="E70" s="7"/>
      <c r="F70" s="69" t="s">
        <v>139</v>
      </c>
      <c r="G70" s="66" t="s">
        <v>159</v>
      </c>
      <c r="H70" s="70" t="s">
        <v>51</v>
      </c>
      <c r="I70" s="71">
        <v>450000</v>
      </c>
      <c r="J70" s="67"/>
      <c r="K70" s="67">
        <v>218900</v>
      </c>
      <c r="L70" s="7"/>
    </row>
    <row r="71" spans="1:12" s="5" customFormat="1" ht="22.5" customHeight="1" x14ac:dyDescent="0.25">
      <c r="A71" s="7"/>
      <c r="B71" s="7"/>
      <c r="C71" s="7"/>
      <c r="D71" s="7"/>
      <c r="E71" s="26"/>
      <c r="F71" s="104" t="s">
        <v>29</v>
      </c>
      <c r="G71" s="105"/>
      <c r="H71" s="106"/>
      <c r="I71" s="107"/>
      <c r="J71" s="108"/>
      <c r="K71" s="108"/>
      <c r="L71" s="107"/>
    </row>
    <row r="72" spans="1:12" s="5" customFormat="1" ht="22.5" customHeight="1" x14ac:dyDescent="0.25">
      <c r="A72" s="7"/>
      <c r="B72" s="7"/>
      <c r="C72" s="7"/>
      <c r="D72" s="7"/>
      <c r="E72" s="26"/>
      <c r="F72" s="95" t="s">
        <v>179</v>
      </c>
      <c r="G72" s="95" t="s">
        <v>190</v>
      </c>
      <c r="H72" s="92">
        <v>2020</v>
      </c>
      <c r="I72" s="112">
        <v>240000</v>
      </c>
      <c r="J72" s="92"/>
      <c r="K72" s="92">
        <v>240000</v>
      </c>
      <c r="L72" s="97"/>
    </row>
    <row r="73" spans="1:12" s="5" customFormat="1" ht="22.5" customHeight="1" x14ac:dyDescent="0.25">
      <c r="A73" s="7"/>
      <c r="B73" s="7"/>
      <c r="C73" s="7"/>
      <c r="D73" s="7"/>
      <c r="E73" s="26"/>
      <c r="F73" s="95" t="s">
        <v>180</v>
      </c>
      <c r="G73" s="95" t="s">
        <v>194</v>
      </c>
      <c r="H73" s="92">
        <v>2020</v>
      </c>
      <c r="I73" s="112">
        <v>240000</v>
      </c>
      <c r="J73" s="92"/>
      <c r="K73" s="92">
        <v>240000</v>
      </c>
      <c r="L73" s="97"/>
    </row>
    <row r="74" spans="1:12" s="5" customFormat="1" ht="22.5" customHeight="1" x14ac:dyDescent="0.25">
      <c r="A74" s="7"/>
      <c r="B74" s="7"/>
      <c r="C74" s="7"/>
      <c r="D74" s="7"/>
      <c r="E74" s="26"/>
      <c r="F74" s="95" t="s">
        <v>181</v>
      </c>
      <c r="G74" s="95" t="s">
        <v>195</v>
      </c>
      <c r="H74" s="94" t="s">
        <v>81</v>
      </c>
      <c r="I74" s="112">
        <v>180000</v>
      </c>
      <c r="J74" s="92"/>
      <c r="K74" s="92">
        <v>0</v>
      </c>
      <c r="L74" s="97"/>
    </row>
    <row r="75" spans="1:12" s="5" customFormat="1" ht="22.5" customHeight="1" x14ac:dyDescent="0.25">
      <c r="A75" s="7"/>
      <c r="B75" s="7"/>
      <c r="C75" s="7"/>
      <c r="D75" s="7"/>
      <c r="E75" s="26"/>
      <c r="F75" s="95" t="s">
        <v>182</v>
      </c>
      <c r="G75" s="95" t="s">
        <v>191</v>
      </c>
      <c r="H75" s="94" t="s">
        <v>81</v>
      </c>
      <c r="I75" s="112">
        <v>400000</v>
      </c>
      <c r="J75" s="92"/>
      <c r="K75" s="92">
        <v>0</v>
      </c>
      <c r="L75" s="97"/>
    </row>
    <row r="76" spans="1:12" s="5" customFormat="1" ht="22.5" customHeight="1" x14ac:dyDescent="0.25">
      <c r="A76" s="7"/>
      <c r="B76" s="7"/>
      <c r="C76" s="7"/>
      <c r="D76" s="7"/>
      <c r="E76" s="26"/>
      <c r="F76" s="95" t="s">
        <v>183</v>
      </c>
      <c r="G76" s="95" t="s">
        <v>192</v>
      </c>
      <c r="H76" s="94" t="s">
        <v>81</v>
      </c>
      <c r="I76" s="112">
        <v>200000</v>
      </c>
      <c r="J76" s="92"/>
      <c r="K76" s="92">
        <v>200000</v>
      </c>
      <c r="L76" s="97"/>
    </row>
    <row r="77" spans="1:12" s="5" customFormat="1" ht="22.5" customHeight="1" x14ac:dyDescent="0.25">
      <c r="A77" s="7"/>
      <c r="B77" s="7"/>
      <c r="C77" s="7"/>
      <c r="D77" s="7"/>
      <c r="E77" s="26"/>
      <c r="F77" s="95" t="s">
        <v>240</v>
      </c>
      <c r="G77" s="95" t="s">
        <v>241</v>
      </c>
      <c r="H77" s="94" t="s">
        <v>81</v>
      </c>
      <c r="I77" s="112">
        <v>200000</v>
      </c>
      <c r="J77" s="92"/>
      <c r="K77" s="92">
        <v>200000</v>
      </c>
      <c r="L77" s="97"/>
    </row>
    <row r="78" spans="1:12" s="5" customFormat="1" ht="22.5" customHeight="1" x14ac:dyDescent="0.25">
      <c r="A78" s="7"/>
      <c r="B78" s="7"/>
      <c r="C78" s="7"/>
      <c r="D78" s="7"/>
      <c r="E78" s="26"/>
      <c r="F78" s="95" t="s">
        <v>184</v>
      </c>
      <c r="G78" s="95" t="s">
        <v>193</v>
      </c>
      <c r="H78" s="92">
        <v>2020</v>
      </c>
      <c r="I78" s="112">
        <v>240000</v>
      </c>
      <c r="J78" s="92"/>
      <c r="K78" s="92">
        <v>240000</v>
      </c>
      <c r="L78" s="97"/>
    </row>
    <row r="79" spans="1:12" s="5" customFormat="1" ht="22.5" customHeight="1" x14ac:dyDescent="0.25">
      <c r="A79" s="7"/>
      <c r="B79" s="7"/>
      <c r="C79" s="7"/>
      <c r="D79" s="7"/>
      <c r="E79" s="26"/>
      <c r="F79" s="95" t="s">
        <v>185</v>
      </c>
      <c r="G79" s="95" t="s">
        <v>196</v>
      </c>
      <c r="H79" s="94" t="s">
        <v>81</v>
      </c>
      <c r="I79" s="112">
        <v>238880</v>
      </c>
      <c r="J79" s="92"/>
      <c r="K79" s="92">
        <v>238880</v>
      </c>
      <c r="L79" s="97"/>
    </row>
    <row r="80" spans="1:12" s="5" customFormat="1" ht="22.5" customHeight="1" x14ac:dyDescent="0.25">
      <c r="A80" s="7"/>
      <c r="B80" s="7"/>
      <c r="C80" s="7"/>
      <c r="D80" s="7"/>
      <c r="E80" s="26"/>
      <c r="F80" s="95" t="s">
        <v>186</v>
      </c>
      <c r="G80" s="95" t="s">
        <v>197</v>
      </c>
      <c r="H80" s="92">
        <v>2020</v>
      </c>
      <c r="I80" s="112">
        <v>700000</v>
      </c>
      <c r="J80" s="92"/>
      <c r="K80" s="92">
        <v>698806</v>
      </c>
      <c r="L80" s="97"/>
    </row>
    <row r="81" spans="1:12" s="5" customFormat="1" ht="22.5" customHeight="1" x14ac:dyDescent="0.25">
      <c r="A81" s="7"/>
      <c r="B81" s="7"/>
      <c r="C81" s="7"/>
      <c r="D81" s="7"/>
      <c r="E81" s="26"/>
      <c r="F81" s="95" t="s">
        <v>187</v>
      </c>
      <c r="G81" s="95" t="s">
        <v>198</v>
      </c>
      <c r="H81" s="94" t="s">
        <v>81</v>
      </c>
      <c r="I81" s="112">
        <v>320000</v>
      </c>
      <c r="J81" s="92"/>
      <c r="K81" s="92">
        <v>0</v>
      </c>
      <c r="L81" s="97"/>
    </row>
    <row r="82" spans="1:12" s="5" customFormat="1" ht="22.5" customHeight="1" x14ac:dyDescent="0.25">
      <c r="A82" s="7"/>
      <c r="B82" s="7"/>
      <c r="C82" s="7"/>
      <c r="D82" s="7"/>
      <c r="E82" s="26"/>
      <c r="F82" s="95" t="s">
        <v>188</v>
      </c>
      <c r="G82" s="95" t="s">
        <v>199</v>
      </c>
      <c r="H82" s="94" t="s">
        <v>81</v>
      </c>
      <c r="I82" s="112">
        <v>239840</v>
      </c>
      <c r="J82" s="92"/>
      <c r="K82" s="92">
        <v>239840</v>
      </c>
      <c r="L82" s="97"/>
    </row>
    <row r="83" spans="1:12" s="5" customFormat="1" ht="22.5" customHeight="1" x14ac:dyDescent="0.25">
      <c r="A83" s="7"/>
      <c r="B83" s="7"/>
      <c r="C83" s="7"/>
      <c r="D83" s="7"/>
      <c r="E83" s="26"/>
      <c r="F83" s="95" t="s">
        <v>189</v>
      </c>
      <c r="G83" s="95" t="s">
        <v>200</v>
      </c>
      <c r="H83" s="94" t="s">
        <v>81</v>
      </c>
      <c r="I83" s="112">
        <v>200000</v>
      </c>
      <c r="J83" s="92"/>
      <c r="K83" s="92">
        <v>200000</v>
      </c>
      <c r="L83" s="97"/>
    </row>
    <row r="84" spans="1:12" s="5" customFormat="1" x14ac:dyDescent="0.25">
      <c r="A84" s="7"/>
      <c r="B84" s="7"/>
      <c r="C84" s="7"/>
      <c r="D84" s="7"/>
      <c r="E84" s="7">
        <v>46</v>
      </c>
      <c r="F84" s="23" t="s">
        <v>140</v>
      </c>
      <c r="G84" s="20" t="s">
        <v>158</v>
      </c>
      <c r="H84" s="54" t="s">
        <v>81</v>
      </c>
      <c r="I84" s="113">
        <v>400000</v>
      </c>
      <c r="J84" s="4"/>
      <c r="K84" s="4">
        <v>400000</v>
      </c>
      <c r="L84" s="7"/>
    </row>
    <row r="85" spans="1:12" s="5" customFormat="1" ht="25.5" x14ac:dyDescent="0.25">
      <c r="A85" s="7"/>
      <c r="B85" s="7"/>
      <c r="C85" s="7"/>
      <c r="D85" s="7"/>
      <c r="E85" s="7">
        <v>47</v>
      </c>
      <c r="F85" s="23" t="s">
        <v>132</v>
      </c>
      <c r="G85" s="20" t="s">
        <v>157</v>
      </c>
      <c r="H85" s="54" t="s">
        <v>81</v>
      </c>
      <c r="I85" s="113">
        <v>240000</v>
      </c>
      <c r="J85" s="4"/>
      <c r="K85" s="4">
        <v>240000</v>
      </c>
      <c r="L85" s="7"/>
    </row>
    <row r="86" spans="1:12" s="5" customFormat="1" x14ac:dyDescent="0.25">
      <c r="A86" s="7"/>
      <c r="B86" s="7"/>
      <c r="C86" s="7"/>
      <c r="D86" s="7"/>
      <c r="E86" s="7">
        <v>48</v>
      </c>
      <c r="F86" s="23" t="s">
        <v>133</v>
      </c>
      <c r="G86" s="20" t="s">
        <v>156</v>
      </c>
      <c r="H86" s="54" t="s">
        <v>81</v>
      </c>
      <c r="I86" s="114">
        <v>240000</v>
      </c>
      <c r="J86" s="4"/>
      <c r="K86" s="4">
        <v>240000</v>
      </c>
      <c r="L86" s="7"/>
    </row>
    <row r="87" spans="1:12" s="5" customFormat="1" ht="25.5" x14ac:dyDescent="0.25">
      <c r="A87" s="7"/>
      <c r="B87" s="7"/>
      <c r="C87" s="7"/>
      <c r="D87" s="7"/>
      <c r="E87" s="7">
        <v>49</v>
      </c>
      <c r="F87" s="23" t="s">
        <v>135</v>
      </c>
      <c r="G87" s="20" t="s">
        <v>155</v>
      </c>
      <c r="H87" s="54" t="s">
        <v>81</v>
      </c>
      <c r="I87" s="113">
        <v>200000</v>
      </c>
      <c r="J87" s="4"/>
      <c r="K87" s="4">
        <v>0</v>
      </c>
      <c r="L87" s="7"/>
    </row>
    <row r="88" spans="1:12" s="5" customFormat="1" ht="25.5" x14ac:dyDescent="0.25">
      <c r="A88" s="7"/>
      <c r="B88" s="7"/>
      <c r="C88" s="7"/>
      <c r="D88" s="7"/>
      <c r="E88" s="7">
        <v>50</v>
      </c>
      <c r="F88" s="22" t="s">
        <v>30</v>
      </c>
      <c r="G88" s="20" t="s">
        <v>45</v>
      </c>
      <c r="H88" s="54" t="s">
        <v>81</v>
      </c>
      <c r="I88" s="35">
        <v>450000</v>
      </c>
      <c r="J88" s="4"/>
      <c r="K88" s="4">
        <v>450000</v>
      </c>
      <c r="L88" s="7"/>
    </row>
    <row r="89" spans="1:12" s="5" customFormat="1" ht="25.5" x14ac:dyDescent="0.25">
      <c r="A89" s="7"/>
      <c r="B89" s="7"/>
      <c r="C89" s="7"/>
      <c r="D89" s="7"/>
      <c r="E89" s="7">
        <v>51</v>
      </c>
      <c r="F89" s="22" t="s">
        <v>136</v>
      </c>
      <c r="G89" s="20" t="s">
        <v>154</v>
      </c>
      <c r="H89" s="54" t="s">
        <v>81</v>
      </c>
      <c r="I89" s="35">
        <v>240000</v>
      </c>
      <c r="J89" s="4"/>
      <c r="K89" s="4">
        <v>240000</v>
      </c>
      <c r="L89" s="7"/>
    </row>
    <row r="90" spans="1:12" s="5" customFormat="1" ht="25.5" x14ac:dyDescent="0.25">
      <c r="A90" s="7"/>
      <c r="B90" s="7"/>
      <c r="C90" s="7"/>
      <c r="D90" s="7"/>
      <c r="E90" s="7">
        <v>52</v>
      </c>
      <c r="F90" s="22" t="s">
        <v>141</v>
      </c>
      <c r="G90" s="20" t="s">
        <v>153</v>
      </c>
      <c r="H90" s="54" t="s">
        <v>81</v>
      </c>
      <c r="I90" s="35">
        <v>540000</v>
      </c>
      <c r="J90" s="4"/>
      <c r="K90" s="4">
        <v>540000</v>
      </c>
      <c r="L90" s="7"/>
    </row>
    <row r="91" spans="1:12" s="5" customFormat="1" ht="25.5" x14ac:dyDescent="0.25">
      <c r="A91" s="7"/>
      <c r="B91" s="7"/>
      <c r="C91" s="7"/>
      <c r="D91" s="7"/>
      <c r="E91" s="7">
        <v>53</v>
      </c>
      <c r="F91" s="22" t="s">
        <v>32</v>
      </c>
      <c r="G91" s="20" t="s">
        <v>171</v>
      </c>
      <c r="H91" s="54" t="s">
        <v>81</v>
      </c>
      <c r="I91" s="35">
        <v>540000</v>
      </c>
      <c r="J91" s="4"/>
      <c r="K91" s="4">
        <v>540000</v>
      </c>
      <c r="L91" s="7"/>
    </row>
    <row r="92" spans="1:12" s="5" customFormat="1" x14ac:dyDescent="0.25">
      <c r="A92" s="7"/>
      <c r="B92" s="7"/>
      <c r="C92" s="7"/>
      <c r="D92" s="7"/>
      <c r="E92" s="7">
        <v>54</v>
      </c>
      <c r="F92" s="22" t="s">
        <v>121</v>
      </c>
      <c r="G92" s="20" t="s">
        <v>170</v>
      </c>
      <c r="H92" s="54" t="s">
        <v>81</v>
      </c>
      <c r="I92" s="35">
        <v>240000</v>
      </c>
      <c r="J92" s="4"/>
      <c r="K92" s="4">
        <v>240000</v>
      </c>
      <c r="L92" s="7"/>
    </row>
    <row r="93" spans="1:12" s="5" customFormat="1" ht="38.25" x14ac:dyDescent="0.25">
      <c r="A93" s="7"/>
      <c r="B93" s="7"/>
      <c r="C93" s="7"/>
      <c r="D93" s="7"/>
      <c r="E93" s="7"/>
      <c r="F93" s="95" t="s">
        <v>234</v>
      </c>
      <c r="G93" s="20" t="s">
        <v>242</v>
      </c>
      <c r="H93" s="54" t="s">
        <v>81</v>
      </c>
      <c r="I93" s="35">
        <v>320000</v>
      </c>
      <c r="J93" s="4"/>
      <c r="K93" s="4">
        <v>320000</v>
      </c>
      <c r="L93" s="7"/>
    </row>
    <row r="94" spans="1:12" s="5" customFormat="1" ht="25.5" x14ac:dyDescent="0.25">
      <c r="A94" s="7"/>
      <c r="B94" s="7"/>
      <c r="C94" s="7"/>
      <c r="D94" s="7"/>
      <c r="E94" s="7"/>
      <c r="F94" s="20" t="s">
        <v>235</v>
      </c>
      <c r="G94" s="20" t="s">
        <v>243</v>
      </c>
      <c r="H94" s="54" t="s">
        <v>81</v>
      </c>
      <c r="I94" s="35">
        <v>200000</v>
      </c>
      <c r="J94" s="4"/>
      <c r="K94" s="5">
        <v>200000</v>
      </c>
      <c r="L94" s="7"/>
    </row>
    <row r="95" spans="1:12" s="5" customFormat="1" ht="25.5" x14ac:dyDescent="0.25">
      <c r="A95" s="7"/>
      <c r="B95" s="7"/>
      <c r="C95" s="7"/>
      <c r="D95" s="7"/>
      <c r="E95" s="7"/>
      <c r="F95" s="22" t="s">
        <v>236</v>
      </c>
      <c r="G95" s="20" t="s">
        <v>244</v>
      </c>
      <c r="H95" s="54" t="s">
        <v>81</v>
      </c>
      <c r="I95" s="35">
        <v>236560</v>
      </c>
      <c r="J95" s="4"/>
      <c r="K95" s="4">
        <v>236560</v>
      </c>
      <c r="L95" s="7"/>
    </row>
    <row r="96" spans="1:12" s="5" customFormat="1" ht="25.5" x14ac:dyDescent="0.25">
      <c r="A96" s="7"/>
      <c r="B96" s="7"/>
      <c r="C96" s="7"/>
      <c r="D96" s="7"/>
      <c r="E96" s="7"/>
      <c r="F96" s="22" t="s">
        <v>238</v>
      </c>
      <c r="G96" s="20" t="s">
        <v>245</v>
      </c>
      <c r="H96" s="54" t="s">
        <v>81</v>
      </c>
      <c r="I96" s="35">
        <v>200000</v>
      </c>
      <c r="J96" s="4"/>
      <c r="K96" s="4">
        <v>200000</v>
      </c>
      <c r="L96" s="7"/>
    </row>
    <row r="97" spans="1:12" s="5" customFormat="1" ht="25.5" x14ac:dyDescent="0.25">
      <c r="A97" s="7"/>
      <c r="B97" s="7"/>
      <c r="C97" s="7"/>
      <c r="D97" s="7"/>
      <c r="E97" s="7"/>
      <c r="F97" s="22" t="s">
        <v>237</v>
      </c>
      <c r="G97" s="20" t="s">
        <v>246</v>
      </c>
      <c r="H97" s="54" t="s">
        <v>81</v>
      </c>
      <c r="I97" s="35">
        <v>300000</v>
      </c>
      <c r="J97" s="4"/>
      <c r="K97" s="4">
        <v>300000</v>
      </c>
      <c r="L97" s="7"/>
    </row>
    <row r="98" spans="1:12" s="5" customFormat="1" ht="25.5" x14ac:dyDescent="0.25">
      <c r="A98" s="7"/>
      <c r="B98" s="7"/>
      <c r="C98" s="7"/>
      <c r="D98" s="7"/>
      <c r="E98" s="7"/>
      <c r="F98" s="22" t="s">
        <v>239</v>
      </c>
      <c r="G98" s="20" t="s">
        <v>247</v>
      </c>
      <c r="H98" s="54" t="s">
        <v>81</v>
      </c>
      <c r="I98" s="35">
        <v>400000</v>
      </c>
      <c r="J98" s="4"/>
      <c r="K98" s="4">
        <v>400000</v>
      </c>
      <c r="L98" s="7"/>
    </row>
    <row r="99" spans="1:12" s="5" customFormat="1" ht="25.5" x14ac:dyDescent="0.25">
      <c r="A99" s="7"/>
      <c r="B99" s="7"/>
      <c r="C99" s="7"/>
      <c r="D99" s="7"/>
      <c r="E99" s="7"/>
      <c r="F99" s="23" t="s">
        <v>69</v>
      </c>
      <c r="G99" s="23" t="s">
        <v>68</v>
      </c>
      <c r="H99" s="54" t="s">
        <v>81</v>
      </c>
      <c r="I99" s="86">
        <v>300000</v>
      </c>
      <c r="J99" s="4"/>
      <c r="K99" s="4">
        <v>300000</v>
      </c>
      <c r="L99" s="83"/>
    </row>
    <row r="100" spans="1:12" s="5" customFormat="1" ht="38.25" x14ac:dyDescent="0.25">
      <c r="A100" s="7"/>
      <c r="B100" s="7"/>
      <c r="C100" s="7"/>
      <c r="D100" s="7"/>
      <c r="E100" s="26"/>
      <c r="F100" s="80" t="s">
        <v>31</v>
      </c>
      <c r="G100" s="31"/>
      <c r="H100" s="53"/>
      <c r="I100" s="26"/>
      <c r="J100" s="30"/>
      <c r="K100" s="30"/>
      <c r="L100" s="26"/>
    </row>
    <row r="101" spans="1:12" s="5" customFormat="1" ht="25.5" x14ac:dyDescent="0.25">
      <c r="A101" s="7"/>
      <c r="B101" s="7"/>
      <c r="C101" s="7"/>
      <c r="D101" s="7"/>
      <c r="E101" s="26"/>
      <c r="F101" s="22" t="s">
        <v>203</v>
      </c>
      <c r="G101" s="22" t="s">
        <v>206</v>
      </c>
      <c r="H101" s="54" t="s">
        <v>81</v>
      </c>
      <c r="I101" s="26"/>
      <c r="J101" s="30"/>
      <c r="K101" s="30">
        <v>80000</v>
      </c>
      <c r="L101" s="26"/>
    </row>
    <row r="102" spans="1:12" s="5" customFormat="1" ht="25.5" x14ac:dyDescent="0.25">
      <c r="A102" s="7"/>
      <c r="B102" s="7"/>
      <c r="C102" s="7"/>
      <c r="D102" s="7"/>
      <c r="E102" s="26"/>
      <c r="F102" s="23" t="s">
        <v>204</v>
      </c>
      <c r="G102" s="23" t="s">
        <v>207</v>
      </c>
      <c r="H102" s="54" t="s">
        <v>81</v>
      </c>
      <c r="I102" s="26"/>
      <c r="J102" s="30"/>
      <c r="K102" s="30">
        <v>146400</v>
      </c>
      <c r="L102" s="26"/>
    </row>
    <row r="103" spans="1:12" s="5" customFormat="1" x14ac:dyDescent="0.25">
      <c r="A103" s="7"/>
      <c r="B103" s="7"/>
      <c r="C103" s="7"/>
      <c r="D103" s="7"/>
      <c r="E103" s="26"/>
      <c r="F103" s="23" t="s">
        <v>202</v>
      </c>
      <c r="G103" s="23" t="s">
        <v>208</v>
      </c>
      <c r="H103" s="54" t="s">
        <v>81</v>
      </c>
      <c r="I103" s="26"/>
      <c r="J103" s="30"/>
      <c r="K103" s="30">
        <v>150000</v>
      </c>
      <c r="L103" s="26"/>
    </row>
    <row r="104" spans="1:12" s="5" customFormat="1" ht="25.5" x14ac:dyDescent="0.25">
      <c r="A104" s="7"/>
      <c r="B104" s="7"/>
      <c r="C104" s="7"/>
      <c r="D104" s="7"/>
      <c r="E104" s="7">
        <v>65</v>
      </c>
      <c r="F104" s="22" t="s">
        <v>205</v>
      </c>
      <c r="G104" s="20" t="s">
        <v>152</v>
      </c>
      <c r="H104" s="54" t="s">
        <v>81</v>
      </c>
      <c r="I104" s="35"/>
      <c r="J104" s="4"/>
      <c r="K104" s="4">
        <v>120000</v>
      </c>
      <c r="L104" s="7"/>
    </row>
    <row r="105" spans="1:12" s="5" customFormat="1" x14ac:dyDescent="0.25">
      <c r="A105" s="7"/>
      <c r="B105" s="7"/>
      <c r="C105" s="7"/>
      <c r="D105" s="7"/>
      <c r="E105" s="7"/>
      <c r="F105" s="23" t="s">
        <v>122</v>
      </c>
      <c r="G105" s="20" t="s">
        <v>123</v>
      </c>
      <c r="H105" s="54" t="s">
        <v>81</v>
      </c>
      <c r="I105" s="35"/>
      <c r="J105" s="4"/>
      <c r="K105" s="4">
        <v>239000</v>
      </c>
      <c r="L105" s="7"/>
    </row>
    <row r="106" spans="1:12" s="5" customFormat="1" ht="25.5" x14ac:dyDescent="0.25">
      <c r="A106" s="7"/>
      <c r="B106" s="7"/>
      <c r="C106" s="7"/>
      <c r="D106" s="7"/>
      <c r="E106" s="26"/>
      <c r="F106" s="80" t="s">
        <v>33</v>
      </c>
      <c r="G106" s="31"/>
      <c r="H106" s="53"/>
      <c r="I106" s="26"/>
      <c r="J106" s="30"/>
      <c r="K106" s="30"/>
      <c r="L106" s="26"/>
    </row>
    <row r="107" spans="1:12" s="5" customFormat="1" x14ac:dyDescent="0.25">
      <c r="A107" s="7"/>
      <c r="B107" s="7"/>
      <c r="C107" s="7"/>
      <c r="D107" s="7"/>
      <c r="E107" s="7">
        <v>68</v>
      </c>
      <c r="F107" s="95" t="s">
        <v>209</v>
      </c>
      <c r="G107" s="95" t="s">
        <v>221</v>
      </c>
      <c r="H107" s="54" t="s">
        <v>81</v>
      </c>
      <c r="I107" s="97"/>
      <c r="J107" s="92"/>
      <c r="K107" s="92">
        <v>60000</v>
      </c>
      <c r="L107" s="97"/>
    </row>
    <row r="108" spans="1:12" s="5" customFormat="1" x14ac:dyDescent="0.25">
      <c r="A108" s="7"/>
      <c r="B108" s="7"/>
      <c r="C108" s="7"/>
      <c r="D108" s="7"/>
      <c r="E108" s="7">
        <v>69</v>
      </c>
      <c r="F108" s="95" t="s">
        <v>210</v>
      </c>
      <c r="G108" s="95" t="s">
        <v>222</v>
      </c>
      <c r="H108" s="54" t="s">
        <v>81</v>
      </c>
      <c r="I108" s="97"/>
      <c r="J108" s="92"/>
      <c r="K108" s="92">
        <v>150000</v>
      </c>
      <c r="L108" s="97"/>
    </row>
    <row r="109" spans="1:12" s="5" customFormat="1" ht="25.5" x14ac:dyDescent="0.25">
      <c r="A109" s="7"/>
      <c r="B109" s="7"/>
      <c r="C109" s="7"/>
      <c r="D109" s="7"/>
      <c r="E109" s="7"/>
      <c r="F109" s="95" t="s">
        <v>211</v>
      </c>
      <c r="G109" s="95" t="s">
        <v>223</v>
      </c>
      <c r="H109" s="54" t="s">
        <v>81</v>
      </c>
      <c r="I109" s="97"/>
      <c r="J109" s="92"/>
      <c r="K109" s="92">
        <v>160000</v>
      </c>
      <c r="L109" s="97"/>
    </row>
    <row r="110" spans="1:12" s="5" customFormat="1" x14ac:dyDescent="0.25">
      <c r="A110" s="7"/>
      <c r="B110" s="7"/>
      <c r="C110" s="7"/>
      <c r="D110" s="7"/>
      <c r="E110" s="7"/>
      <c r="F110" s="95" t="s">
        <v>212</v>
      </c>
      <c r="G110" s="95" t="s">
        <v>224</v>
      </c>
      <c r="H110" s="54" t="s">
        <v>81</v>
      </c>
      <c r="I110" s="97"/>
      <c r="J110" s="92"/>
      <c r="K110" s="92">
        <v>239840</v>
      </c>
      <c r="L110" s="97"/>
    </row>
    <row r="111" spans="1:12" s="5" customFormat="1" ht="25.5" x14ac:dyDescent="0.25">
      <c r="A111" s="100"/>
      <c r="B111" s="100"/>
      <c r="C111" s="100"/>
      <c r="D111" s="100"/>
      <c r="E111" s="7"/>
      <c r="F111" s="95" t="s">
        <v>213</v>
      </c>
      <c r="G111" s="95" t="s">
        <v>225</v>
      </c>
      <c r="H111" s="54" t="s">
        <v>81</v>
      </c>
      <c r="I111" s="97"/>
      <c r="J111" s="92"/>
      <c r="K111" s="92">
        <v>150000</v>
      </c>
      <c r="L111" s="97"/>
    </row>
    <row r="112" spans="1:12" s="5" customFormat="1" ht="27" customHeight="1" x14ac:dyDescent="0.25">
      <c r="E112" s="26"/>
      <c r="F112" s="22" t="s">
        <v>143</v>
      </c>
      <c r="G112" s="20" t="s">
        <v>151</v>
      </c>
      <c r="H112" s="54" t="s">
        <v>81</v>
      </c>
      <c r="I112" s="35"/>
      <c r="J112" s="4"/>
      <c r="K112" s="4">
        <v>160000</v>
      </c>
      <c r="L112" s="7"/>
    </row>
    <row r="113" spans="5:13" s="5" customFormat="1" ht="25.5" x14ac:dyDescent="0.25">
      <c r="E113" s="7">
        <v>73</v>
      </c>
      <c r="F113" s="22" t="s">
        <v>142</v>
      </c>
      <c r="G113" s="20" t="s">
        <v>150</v>
      </c>
      <c r="H113" s="54" t="s">
        <v>81</v>
      </c>
      <c r="I113" s="47"/>
      <c r="J113" s="4"/>
      <c r="K113" s="4">
        <v>0</v>
      </c>
      <c r="L113" s="7"/>
    </row>
    <row r="114" spans="5:13" s="5" customFormat="1" ht="25.5" x14ac:dyDescent="0.25">
      <c r="E114" s="7">
        <v>75</v>
      </c>
      <c r="F114" s="22" t="s">
        <v>144</v>
      </c>
      <c r="G114" s="20" t="s">
        <v>149</v>
      </c>
      <c r="H114" s="54" t="s">
        <v>81</v>
      </c>
      <c r="I114" s="7"/>
      <c r="J114" s="4"/>
      <c r="K114" s="4">
        <v>240000</v>
      </c>
      <c r="L114" s="7"/>
    </row>
    <row r="115" spans="5:13" s="5" customFormat="1" ht="36.75" customHeight="1" x14ac:dyDescent="0.25">
      <c r="E115" s="26"/>
      <c r="F115" s="22" t="s">
        <v>145</v>
      </c>
      <c r="G115" s="20" t="s">
        <v>148</v>
      </c>
      <c r="H115" s="54" t="s">
        <v>81</v>
      </c>
      <c r="I115" s="47"/>
      <c r="J115" s="4"/>
      <c r="K115" s="4">
        <v>120000</v>
      </c>
      <c r="L115" s="7"/>
    </row>
    <row r="116" spans="5:13" s="5" customFormat="1" ht="25.5" customHeight="1" x14ac:dyDescent="0.25">
      <c r="E116" s="7">
        <v>77</v>
      </c>
      <c r="F116" s="80" t="s">
        <v>47</v>
      </c>
      <c r="G116" s="33"/>
      <c r="H116" s="53"/>
      <c r="I116" s="26"/>
      <c r="J116" s="26"/>
      <c r="K116" s="26"/>
      <c r="L116" s="26"/>
    </row>
    <row r="117" spans="5:13" s="5" customFormat="1" ht="35.25" customHeight="1" x14ac:dyDescent="0.2">
      <c r="E117" s="7">
        <v>78</v>
      </c>
      <c r="F117" s="25" t="s">
        <v>46</v>
      </c>
      <c r="G117" s="44" t="s">
        <v>48</v>
      </c>
      <c r="H117" s="54" t="s">
        <v>51</v>
      </c>
      <c r="I117" s="39">
        <v>38335560</v>
      </c>
      <c r="J117" s="37">
        <v>0</v>
      </c>
      <c r="K117" s="7">
        <v>0</v>
      </c>
      <c r="L117" s="7"/>
    </row>
    <row r="118" spans="5:13" ht="26.25" customHeight="1" x14ac:dyDescent="0.25">
      <c r="E118" s="26"/>
      <c r="F118" s="45"/>
      <c r="G118" s="11"/>
      <c r="H118" s="54"/>
      <c r="I118" s="35"/>
      <c r="J118" s="7"/>
      <c r="K118" s="7"/>
      <c r="L118" s="7"/>
    </row>
    <row r="119" spans="5:13" ht="38.25" x14ac:dyDescent="0.25">
      <c r="E119" s="61">
        <v>79</v>
      </c>
      <c r="F119" s="103" t="s">
        <v>52</v>
      </c>
      <c r="G119" s="33"/>
      <c r="H119" s="53"/>
      <c r="I119" s="26"/>
      <c r="J119" s="26"/>
      <c r="K119" s="26"/>
      <c r="L119" s="26"/>
    </row>
    <row r="120" spans="5:13" ht="38.25" x14ac:dyDescent="0.25">
      <c r="E120" s="61">
        <v>80</v>
      </c>
      <c r="F120" s="58" t="s">
        <v>54</v>
      </c>
      <c r="G120" s="45" t="s">
        <v>64</v>
      </c>
      <c r="H120" s="54" t="s">
        <v>81</v>
      </c>
      <c r="I120" s="7"/>
      <c r="J120" s="7"/>
      <c r="K120" s="59">
        <v>14650500</v>
      </c>
      <c r="L120" s="57"/>
    </row>
    <row r="121" spans="5:13" x14ac:dyDescent="0.25">
      <c r="E121" s="61">
        <v>81</v>
      </c>
      <c r="F121" s="60" t="s">
        <v>53</v>
      </c>
      <c r="G121" s="45"/>
      <c r="H121" s="54" t="s">
        <v>81</v>
      </c>
      <c r="I121" s="7"/>
      <c r="J121" s="7"/>
      <c r="K121" s="59">
        <v>199500</v>
      </c>
      <c r="L121" s="7"/>
    </row>
    <row r="122" spans="5:13" x14ac:dyDescent="0.25">
      <c r="E122" s="61">
        <v>82</v>
      </c>
      <c r="F122" s="103" t="s">
        <v>55</v>
      </c>
      <c r="G122" s="33"/>
      <c r="H122" s="26"/>
      <c r="I122" s="26"/>
      <c r="J122" s="26"/>
      <c r="K122" s="26"/>
      <c r="L122" s="26"/>
    </row>
    <row r="123" spans="5:13" x14ac:dyDescent="0.25">
      <c r="E123" s="61">
        <v>83</v>
      </c>
      <c r="F123" s="62" t="s">
        <v>56</v>
      </c>
      <c r="G123" s="63"/>
      <c r="H123" s="54" t="s">
        <v>81</v>
      </c>
      <c r="I123" s="61"/>
      <c r="J123" s="64"/>
      <c r="K123" s="88">
        <v>1800000</v>
      </c>
      <c r="L123" s="61"/>
    </row>
    <row r="124" spans="5:13" ht="25.5" x14ac:dyDescent="0.25">
      <c r="E124" s="61">
        <v>84</v>
      </c>
      <c r="F124" s="62" t="s">
        <v>57</v>
      </c>
      <c r="G124" s="63" t="s">
        <v>64</v>
      </c>
      <c r="H124" s="54" t="s">
        <v>81</v>
      </c>
      <c r="I124" s="61"/>
      <c r="J124" s="64"/>
      <c r="K124" s="88">
        <v>199000</v>
      </c>
      <c r="L124" s="61"/>
    </row>
    <row r="125" spans="5:13" ht="25.5" x14ac:dyDescent="0.25">
      <c r="F125" s="101" t="s">
        <v>58</v>
      </c>
      <c r="G125" s="109" t="s">
        <v>64</v>
      </c>
      <c r="H125" s="94" t="s">
        <v>81</v>
      </c>
      <c r="I125" s="97"/>
      <c r="J125" s="98"/>
      <c r="K125" s="110">
        <v>198000</v>
      </c>
      <c r="L125" s="97"/>
      <c r="M125" s="111"/>
    </row>
    <row r="126" spans="5:13" x14ac:dyDescent="0.25">
      <c r="F126" s="101" t="s">
        <v>59</v>
      </c>
      <c r="G126" s="109" t="s">
        <v>64</v>
      </c>
      <c r="H126" s="94" t="s">
        <v>81</v>
      </c>
      <c r="I126" s="97"/>
      <c r="J126" s="98"/>
      <c r="K126" s="110">
        <v>17043907</v>
      </c>
      <c r="L126" s="97"/>
      <c r="M126" s="111"/>
    </row>
    <row r="127" spans="5:13" ht="38.25" x14ac:dyDescent="0.25">
      <c r="F127" s="101" t="s">
        <v>60</v>
      </c>
      <c r="G127" s="109" t="s">
        <v>64</v>
      </c>
      <c r="H127" s="94" t="s">
        <v>81</v>
      </c>
      <c r="I127" s="97"/>
      <c r="J127" s="98"/>
      <c r="K127" s="110">
        <v>605000</v>
      </c>
      <c r="L127" s="97"/>
      <c r="M127" s="111"/>
    </row>
    <row r="128" spans="5:13" ht="25.5" x14ac:dyDescent="0.25">
      <c r="F128" s="101" t="s">
        <v>61</v>
      </c>
      <c r="G128" s="109" t="s">
        <v>64</v>
      </c>
      <c r="H128" s="94" t="s">
        <v>81</v>
      </c>
      <c r="I128" s="97"/>
      <c r="J128" s="92"/>
      <c r="K128" s="92">
        <v>198000</v>
      </c>
      <c r="L128" s="97"/>
      <c r="M128" s="111"/>
    </row>
    <row r="136" spans="11:11" x14ac:dyDescent="0.25">
      <c r="K136" s="102"/>
    </row>
  </sheetData>
  <phoneticPr fontId="9" type="noConversion"/>
  <pageMargins left="0.7" right="0.7" top="0.75" bottom="0.75" header="0.3" footer="0.3"/>
  <pageSetup paperSize="9" scale="66" orientation="landscape" r:id="rId1"/>
  <rowBreaks count="1" manualBreakCount="1">
    <brk id="88" max="12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158"/>
  <sheetViews>
    <sheetView tabSelected="1" view="pageBreakPreview" topLeftCell="B136" zoomScaleSheetLayoutView="100" workbookViewId="0">
      <selection activeCell="K150" sqref="K150"/>
    </sheetView>
  </sheetViews>
  <sheetFormatPr defaultColWidth="0" defaultRowHeight="12.75" x14ac:dyDescent="0.25"/>
  <cols>
    <col min="1" max="1" width="0" style="1" hidden="1" customWidth="1"/>
    <col min="2" max="2" width="0.140625" style="1" customWidth="1"/>
    <col min="3" max="3" width="7.42578125" style="5" customWidth="1"/>
    <col min="4" max="4" width="0.140625" style="5" customWidth="1"/>
    <col min="5" max="5" width="7" style="5" customWidth="1"/>
    <col min="6" max="6" width="30.28515625" style="9" customWidth="1"/>
    <col min="7" max="7" width="31.85546875" style="8" customWidth="1"/>
    <col min="8" max="8" width="14" style="55" customWidth="1"/>
    <col min="9" max="9" width="18.5703125" style="5" customWidth="1"/>
    <col min="10" max="10" width="15" style="5" customWidth="1"/>
    <col min="11" max="11" width="16.7109375" style="5" customWidth="1"/>
    <col min="12" max="12" width="15.85546875" style="5" customWidth="1"/>
    <col min="13" max="13" width="11.28515625" style="1" customWidth="1"/>
    <col min="14" max="255" width="9.140625" style="1" customWidth="1"/>
    <col min="256" max="16384" width="0" style="1" hidden="1"/>
  </cols>
  <sheetData>
    <row r="1" spans="5:13" ht="18.75" x14ac:dyDescent="0.25">
      <c r="E1" s="17"/>
      <c r="F1" s="18"/>
      <c r="G1" s="19"/>
      <c r="H1" s="48"/>
      <c r="I1" s="10"/>
      <c r="J1" s="10"/>
      <c r="K1" s="10"/>
      <c r="L1" s="10"/>
    </row>
    <row r="2" spans="5:13" s="5" customFormat="1" ht="85.5" customHeight="1" x14ac:dyDescent="0.25">
      <c r="E2" s="12" t="s">
        <v>11</v>
      </c>
      <c r="F2" s="2" t="s">
        <v>12</v>
      </c>
      <c r="G2" s="6" t="s">
        <v>13</v>
      </c>
      <c r="H2" s="49" t="s">
        <v>50</v>
      </c>
      <c r="I2" s="6" t="s">
        <v>14</v>
      </c>
      <c r="J2" s="6" t="s">
        <v>49</v>
      </c>
      <c r="K2" s="6" t="s">
        <v>220</v>
      </c>
      <c r="L2" s="13" t="s">
        <v>15</v>
      </c>
    </row>
    <row r="3" spans="5:13" s="46" customFormat="1" x14ac:dyDescent="0.25">
      <c r="E3" s="12">
        <v>1</v>
      </c>
      <c r="F3" s="2">
        <v>2</v>
      </c>
      <c r="G3" s="14">
        <v>3</v>
      </c>
      <c r="H3" s="50">
        <v>4</v>
      </c>
      <c r="I3" s="2">
        <v>5</v>
      </c>
      <c r="J3" s="15">
        <v>6</v>
      </c>
      <c r="K3" s="14">
        <v>7</v>
      </c>
      <c r="L3" s="12">
        <v>8</v>
      </c>
    </row>
    <row r="4" spans="5:13" s="5" customFormat="1" ht="27.75" customHeight="1" x14ac:dyDescent="0.25">
      <c r="E4" s="26"/>
      <c r="F4" s="78" t="s">
        <v>1</v>
      </c>
      <c r="G4" s="28"/>
      <c r="H4" s="51"/>
      <c r="I4" s="29"/>
      <c r="J4" s="30"/>
      <c r="K4" s="30"/>
      <c r="L4" s="29"/>
    </row>
    <row r="5" spans="5:13" s="5" customFormat="1" ht="22.5" customHeight="1" x14ac:dyDescent="0.25">
      <c r="E5" s="7">
        <v>1</v>
      </c>
      <c r="F5" s="16"/>
      <c r="G5" s="38"/>
      <c r="H5" s="52"/>
      <c r="I5" s="39"/>
      <c r="J5" s="4"/>
      <c r="K5" s="4"/>
      <c r="L5" s="3"/>
    </row>
    <row r="6" spans="5:13" s="5" customFormat="1" ht="27.75" customHeight="1" x14ac:dyDescent="0.25">
      <c r="E6" s="26"/>
      <c r="F6" s="78" t="s">
        <v>2</v>
      </c>
      <c r="G6" s="28"/>
      <c r="H6" s="51"/>
      <c r="I6" s="29"/>
      <c r="J6" s="30"/>
      <c r="K6" s="30"/>
      <c r="L6" s="30"/>
    </row>
    <row r="7" spans="5:13" s="5" customFormat="1" ht="27.75" customHeight="1" x14ac:dyDescent="0.25">
      <c r="E7" s="26"/>
      <c r="F7" s="89" t="s">
        <v>72</v>
      </c>
      <c r="G7" s="90" t="s">
        <v>73</v>
      </c>
      <c r="H7" s="91" t="s">
        <v>82</v>
      </c>
      <c r="I7" s="87">
        <v>32540429</v>
      </c>
      <c r="J7" s="92"/>
      <c r="K7" s="92">
        <v>4096480</v>
      </c>
      <c r="L7" s="92"/>
    </row>
    <row r="8" spans="5:13" s="5" customFormat="1" ht="27.75" customHeight="1" x14ac:dyDescent="0.25">
      <c r="E8" s="26"/>
      <c r="F8" s="89" t="s">
        <v>74</v>
      </c>
      <c r="G8" s="90" t="s">
        <v>75</v>
      </c>
      <c r="H8" s="91" t="s">
        <v>81</v>
      </c>
      <c r="I8" s="87">
        <v>19399909</v>
      </c>
      <c r="J8" s="92"/>
      <c r="K8" s="92">
        <v>200000</v>
      </c>
      <c r="L8" s="92"/>
    </row>
    <row r="9" spans="5:13" s="5" customFormat="1" ht="27.75" customHeight="1" x14ac:dyDescent="0.25">
      <c r="E9" s="26"/>
      <c r="F9" s="89" t="s">
        <v>76</v>
      </c>
      <c r="G9" s="90" t="s">
        <v>77</v>
      </c>
      <c r="H9" s="91" t="s">
        <v>82</v>
      </c>
      <c r="I9" s="93">
        <v>15908539</v>
      </c>
      <c r="J9" s="92"/>
      <c r="K9" s="93">
        <v>12820762</v>
      </c>
      <c r="L9" s="92"/>
      <c r="M9" s="5" t="s">
        <v>124</v>
      </c>
    </row>
    <row r="10" spans="5:13" s="5" customFormat="1" ht="27.75" customHeight="1" x14ac:dyDescent="0.25">
      <c r="E10" s="26"/>
      <c r="F10" s="89" t="s">
        <v>78</v>
      </c>
      <c r="G10" s="90" t="s">
        <v>83</v>
      </c>
      <c r="H10" s="91" t="s">
        <v>81</v>
      </c>
      <c r="I10" s="93">
        <v>1914905</v>
      </c>
      <c r="J10" s="92"/>
      <c r="K10" s="92">
        <v>1671224</v>
      </c>
      <c r="L10" s="92"/>
    </row>
    <row r="11" spans="5:13" s="5" customFormat="1" ht="27.75" customHeight="1" x14ac:dyDescent="0.25">
      <c r="E11" s="26"/>
      <c r="F11" s="89" t="s">
        <v>79</v>
      </c>
      <c r="G11" s="90" t="s">
        <v>84</v>
      </c>
      <c r="H11" s="91" t="s">
        <v>81</v>
      </c>
      <c r="I11" s="93">
        <v>3633173</v>
      </c>
      <c r="J11" s="92"/>
      <c r="K11" s="92">
        <v>0</v>
      </c>
      <c r="L11" s="92"/>
    </row>
    <row r="12" spans="5:13" s="5" customFormat="1" ht="27.75" customHeight="1" x14ac:dyDescent="0.25">
      <c r="E12" s="26"/>
      <c r="F12" s="89" t="s">
        <v>126</v>
      </c>
      <c r="G12" s="90" t="s">
        <v>166</v>
      </c>
      <c r="H12" s="91" t="s">
        <v>81</v>
      </c>
      <c r="I12" s="87">
        <v>300000</v>
      </c>
      <c r="J12" s="92"/>
      <c r="K12" s="92">
        <v>0</v>
      </c>
      <c r="L12" s="92"/>
    </row>
    <row r="13" spans="5:13" s="5" customFormat="1" ht="22.5" customHeight="1" x14ac:dyDescent="0.25">
      <c r="E13" s="7">
        <v>4</v>
      </c>
      <c r="F13" s="16" t="s">
        <v>3</v>
      </c>
      <c r="G13" s="20" t="s">
        <v>34</v>
      </c>
      <c r="H13" s="52" t="s">
        <v>51</v>
      </c>
      <c r="I13" s="39">
        <v>3865132</v>
      </c>
      <c r="J13" s="21"/>
      <c r="K13" s="67">
        <v>0</v>
      </c>
      <c r="L13" s="3"/>
    </row>
    <row r="14" spans="5:13" s="5" customFormat="1" ht="22.5" customHeight="1" x14ac:dyDescent="0.25">
      <c r="E14" s="7">
        <v>5</v>
      </c>
      <c r="F14" s="16" t="s">
        <v>4</v>
      </c>
      <c r="G14" s="20" t="s">
        <v>35</v>
      </c>
      <c r="H14" s="52" t="s">
        <v>51</v>
      </c>
      <c r="I14" s="39">
        <v>3291522</v>
      </c>
      <c r="J14" s="21"/>
      <c r="K14" s="67">
        <v>445957.21</v>
      </c>
      <c r="L14" s="3"/>
    </row>
    <row r="15" spans="5:13" s="5" customFormat="1" ht="22.5" customHeight="1" x14ac:dyDescent="0.25">
      <c r="E15" s="7">
        <v>6</v>
      </c>
      <c r="F15" s="16" t="s">
        <v>5</v>
      </c>
      <c r="G15" s="20" t="s">
        <v>36</v>
      </c>
      <c r="H15" s="52">
        <v>2019</v>
      </c>
      <c r="I15" s="36">
        <v>1419274</v>
      </c>
      <c r="J15" s="21"/>
      <c r="K15" s="72">
        <v>1362345.39</v>
      </c>
      <c r="L15" s="3"/>
    </row>
    <row r="16" spans="5:13" s="5" customFormat="1" ht="22.5" customHeight="1" x14ac:dyDescent="0.25">
      <c r="E16" s="7"/>
      <c r="F16" s="16" t="s">
        <v>88</v>
      </c>
      <c r="G16" s="20" t="s">
        <v>89</v>
      </c>
      <c r="H16" s="52" t="s">
        <v>81</v>
      </c>
      <c r="I16" s="36">
        <v>31859118</v>
      </c>
      <c r="J16" s="21"/>
      <c r="K16" s="72">
        <v>500000</v>
      </c>
      <c r="L16" s="3"/>
    </row>
    <row r="17" spans="5:12" s="5" customFormat="1" ht="22.5" customHeight="1" x14ac:dyDescent="0.25">
      <c r="E17" s="7"/>
      <c r="F17" s="16" t="s">
        <v>226</v>
      </c>
      <c r="G17" s="20" t="s">
        <v>227</v>
      </c>
      <c r="H17" s="52" t="s">
        <v>81</v>
      </c>
      <c r="I17" s="36"/>
      <c r="J17" s="21"/>
      <c r="K17" s="72">
        <v>300617</v>
      </c>
      <c r="L17" s="3"/>
    </row>
    <row r="18" spans="5:12" s="5" customFormat="1" ht="22.5" customHeight="1" x14ac:dyDescent="0.25">
      <c r="E18" s="7"/>
      <c r="F18" s="16" t="s">
        <v>90</v>
      </c>
      <c r="G18" s="20" t="s">
        <v>91</v>
      </c>
      <c r="H18" s="52" t="s">
        <v>81</v>
      </c>
      <c r="I18" s="36"/>
      <c r="J18" s="21"/>
      <c r="K18" s="72">
        <v>0</v>
      </c>
      <c r="L18" s="3"/>
    </row>
    <row r="19" spans="5:12" s="5" customFormat="1" ht="29.25" customHeight="1" x14ac:dyDescent="0.25">
      <c r="E19" s="7">
        <v>10</v>
      </c>
      <c r="F19" s="16" t="s">
        <v>6</v>
      </c>
      <c r="G19" s="20" t="s">
        <v>165</v>
      </c>
      <c r="H19" s="52" t="s">
        <v>87</v>
      </c>
      <c r="I19" s="35">
        <v>32284945</v>
      </c>
      <c r="J19" s="41"/>
      <c r="K19" s="73">
        <v>6974000</v>
      </c>
      <c r="L19" s="87"/>
    </row>
    <row r="20" spans="5:12" s="5" customFormat="1" ht="38.25" customHeight="1" x14ac:dyDescent="0.25">
      <c r="E20" s="7"/>
      <c r="F20" s="16" t="s">
        <v>92</v>
      </c>
      <c r="G20" s="20" t="s">
        <v>94</v>
      </c>
      <c r="H20" s="52" t="s">
        <v>81</v>
      </c>
      <c r="I20" s="35">
        <v>1686004</v>
      </c>
      <c r="J20" s="41"/>
      <c r="K20" s="73">
        <v>1686000</v>
      </c>
      <c r="L20" s="87"/>
    </row>
    <row r="21" spans="5:12" s="5" customFormat="1" ht="29.25" customHeight="1" x14ac:dyDescent="0.25">
      <c r="E21" s="7"/>
      <c r="F21" s="16" t="s">
        <v>80</v>
      </c>
      <c r="G21" s="20" t="s">
        <v>85</v>
      </c>
      <c r="H21" s="52" t="s">
        <v>86</v>
      </c>
      <c r="I21" s="35">
        <v>8073692</v>
      </c>
      <c r="J21" s="41"/>
      <c r="K21" s="73">
        <v>200000</v>
      </c>
      <c r="L21" s="87"/>
    </row>
    <row r="22" spans="5:12" s="5" customFormat="1" ht="47.25" customHeight="1" x14ac:dyDescent="0.25">
      <c r="E22" s="7">
        <v>13</v>
      </c>
      <c r="F22" s="16" t="s">
        <v>7</v>
      </c>
      <c r="G22" s="20" t="s">
        <v>37</v>
      </c>
      <c r="H22" s="52" t="s">
        <v>51</v>
      </c>
      <c r="I22" s="39">
        <v>34178736</v>
      </c>
      <c r="J22" s="4"/>
      <c r="K22" s="37">
        <v>5965386</v>
      </c>
      <c r="L22" s="3"/>
    </row>
    <row r="23" spans="5:12" s="5" customFormat="1" ht="34.5" customHeight="1" x14ac:dyDescent="0.25">
      <c r="E23" s="7"/>
      <c r="F23" s="16" t="s">
        <v>172</v>
      </c>
      <c r="G23" s="20" t="s">
        <v>173</v>
      </c>
      <c r="H23" s="52" t="s">
        <v>51</v>
      </c>
      <c r="I23" s="35">
        <v>37142046</v>
      </c>
      <c r="J23" s="4"/>
      <c r="K23" s="37">
        <v>1000000</v>
      </c>
      <c r="L23" s="3"/>
    </row>
    <row r="24" spans="5:12" s="5" customFormat="1" ht="47.25" customHeight="1" x14ac:dyDescent="0.25">
      <c r="E24" s="7"/>
      <c r="F24" s="16" t="s">
        <v>93</v>
      </c>
      <c r="G24" s="20" t="s">
        <v>125</v>
      </c>
      <c r="H24" s="52" t="s">
        <v>81</v>
      </c>
      <c r="I24" s="39">
        <v>0</v>
      </c>
      <c r="J24" s="4"/>
      <c r="K24" s="37">
        <v>0</v>
      </c>
      <c r="L24" s="3"/>
    </row>
    <row r="25" spans="5:12" s="5" customFormat="1" ht="47.25" customHeight="1" x14ac:dyDescent="0.25">
      <c r="E25" s="7"/>
      <c r="F25" s="16" t="s">
        <v>270</v>
      </c>
      <c r="G25" s="20" t="s">
        <v>271</v>
      </c>
      <c r="H25" s="52" t="s">
        <v>81</v>
      </c>
      <c r="I25" s="39"/>
      <c r="J25" s="4"/>
      <c r="K25" s="37">
        <v>1320000</v>
      </c>
      <c r="L25" s="3"/>
    </row>
    <row r="26" spans="5:12" s="5" customFormat="1" ht="27.75" customHeight="1" x14ac:dyDescent="0.25">
      <c r="E26" s="7"/>
      <c r="F26" s="16" t="s">
        <v>268</v>
      </c>
      <c r="G26" s="20" t="s">
        <v>269</v>
      </c>
      <c r="H26" s="52" t="s">
        <v>81</v>
      </c>
      <c r="I26" s="39"/>
      <c r="J26" s="4"/>
      <c r="K26" s="37">
        <v>1914407</v>
      </c>
      <c r="L26" s="3"/>
    </row>
    <row r="27" spans="5:12" s="5" customFormat="1" ht="27" customHeight="1" x14ac:dyDescent="0.25">
      <c r="E27" s="26"/>
      <c r="F27" s="78" t="s">
        <v>8</v>
      </c>
      <c r="G27" s="31"/>
      <c r="H27" s="51"/>
      <c r="I27" s="29"/>
      <c r="J27" s="30"/>
      <c r="K27" s="30"/>
      <c r="L27" s="29"/>
    </row>
    <row r="28" spans="5:12" s="5" customFormat="1" ht="27" customHeight="1" x14ac:dyDescent="0.25">
      <c r="E28" s="26"/>
      <c r="F28" s="27" t="s">
        <v>95</v>
      </c>
      <c r="G28" s="31" t="s">
        <v>97</v>
      </c>
      <c r="H28" s="51" t="s">
        <v>81</v>
      </c>
      <c r="I28" s="115">
        <v>5077636</v>
      </c>
      <c r="J28" s="30"/>
      <c r="K28" s="30">
        <v>0</v>
      </c>
      <c r="L28" s="29"/>
    </row>
    <row r="29" spans="5:12" s="5" customFormat="1" ht="27" customHeight="1" x14ac:dyDescent="0.25">
      <c r="E29" s="26"/>
      <c r="F29" s="27" t="s">
        <v>96</v>
      </c>
      <c r="G29" s="31" t="s">
        <v>98</v>
      </c>
      <c r="H29" s="51" t="s">
        <v>81</v>
      </c>
      <c r="I29" s="115">
        <v>265543</v>
      </c>
      <c r="J29" s="30"/>
      <c r="K29" s="30">
        <v>261617</v>
      </c>
      <c r="L29" s="29"/>
    </row>
    <row r="30" spans="5:12" s="5" customFormat="1" ht="27" customHeight="1" x14ac:dyDescent="0.25">
      <c r="E30" s="26"/>
      <c r="F30" s="27" t="s">
        <v>228</v>
      </c>
      <c r="G30" s="31" t="s">
        <v>229</v>
      </c>
      <c r="H30" s="51" t="s">
        <v>81</v>
      </c>
      <c r="I30" s="29">
        <v>13476409</v>
      </c>
      <c r="J30" s="30"/>
      <c r="K30" s="30">
        <v>3611058</v>
      </c>
      <c r="L30" s="29"/>
    </row>
    <row r="31" spans="5:12" s="5" customFormat="1" ht="57.75" customHeight="1" x14ac:dyDescent="0.25">
      <c r="E31" s="7">
        <v>17</v>
      </c>
      <c r="F31" s="16" t="s">
        <v>174</v>
      </c>
      <c r="G31" s="20"/>
      <c r="H31" s="56" t="s">
        <v>81</v>
      </c>
      <c r="I31" s="41"/>
      <c r="J31" s="41"/>
      <c r="K31" s="41">
        <v>1700000</v>
      </c>
      <c r="L31" s="3"/>
    </row>
    <row r="32" spans="5:12" s="5" customFormat="1" ht="57" customHeight="1" x14ac:dyDescent="0.25">
      <c r="E32" s="7">
        <v>18</v>
      </c>
      <c r="F32" s="16" t="s">
        <v>10</v>
      </c>
      <c r="G32" s="20"/>
      <c r="H32" s="56" t="s">
        <v>81</v>
      </c>
      <c r="I32" s="41"/>
      <c r="J32" s="41"/>
      <c r="K32" s="41">
        <v>200000</v>
      </c>
      <c r="L32" s="3"/>
    </row>
    <row r="33" spans="5:12" s="5" customFormat="1" ht="28.5" customHeight="1" x14ac:dyDescent="0.25">
      <c r="E33" s="7"/>
      <c r="F33" s="74" t="s">
        <v>62</v>
      </c>
      <c r="G33" s="75" t="s">
        <v>63</v>
      </c>
      <c r="H33" s="76" t="s">
        <v>81</v>
      </c>
      <c r="I33" s="68"/>
      <c r="J33" s="68"/>
      <c r="K33" s="73">
        <v>1000000</v>
      </c>
      <c r="L33" s="3"/>
    </row>
    <row r="34" spans="5:12" s="5" customFormat="1" ht="25.5" x14ac:dyDescent="0.25">
      <c r="E34" s="26"/>
      <c r="F34" s="80" t="s">
        <v>16</v>
      </c>
      <c r="G34" s="31"/>
      <c r="H34" s="53"/>
      <c r="I34" s="26"/>
      <c r="J34" s="32"/>
      <c r="K34" s="32"/>
      <c r="L34" s="26"/>
    </row>
    <row r="35" spans="5:12" s="5" customFormat="1" x14ac:dyDescent="0.25">
      <c r="E35" s="26"/>
      <c r="F35" s="95" t="s">
        <v>267</v>
      </c>
      <c r="G35" s="96"/>
      <c r="H35" s="94" t="s">
        <v>81</v>
      </c>
      <c r="I35" s="97">
        <v>1794637</v>
      </c>
      <c r="J35" s="98"/>
      <c r="K35" s="98">
        <v>0</v>
      </c>
      <c r="L35" s="97"/>
    </row>
    <row r="36" spans="5:12" s="5" customFormat="1" x14ac:dyDescent="0.25">
      <c r="E36" s="26"/>
      <c r="F36" s="95" t="s">
        <v>263</v>
      </c>
      <c r="G36" s="96" t="s">
        <v>265</v>
      </c>
      <c r="H36" s="94" t="s">
        <v>81</v>
      </c>
      <c r="I36" s="116">
        <v>1522441</v>
      </c>
      <c r="J36" s="98"/>
      <c r="K36" s="98">
        <v>1522441</v>
      </c>
      <c r="L36" s="97"/>
    </row>
    <row r="37" spans="5:12" s="5" customFormat="1" x14ac:dyDescent="0.25">
      <c r="E37" s="26"/>
      <c r="F37" s="95" t="s">
        <v>264</v>
      </c>
      <c r="G37" s="96" t="s">
        <v>266</v>
      </c>
      <c r="H37" s="94"/>
      <c r="I37" s="116">
        <v>1578612</v>
      </c>
      <c r="J37" s="98"/>
      <c r="K37" s="98">
        <v>1000000</v>
      </c>
      <c r="L37" s="97"/>
    </row>
    <row r="38" spans="5:12" s="5" customFormat="1" ht="25.5" x14ac:dyDescent="0.25">
      <c r="E38" s="26"/>
      <c r="F38" s="95" t="s">
        <v>175</v>
      </c>
      <c r="G38" s="96" t="s">
        <v>176</v>
      </c>
      <c r="H38" s="94" t="s">
        <v>81</v>
      </c>
      <c r="I38" s="117">
        <v>196999</v>
      </c>
      <c r="J38" s="98"/>
      <c r="K38" s="98">
        <v>194622.8</v>
      </c>
      <c r="L38" s="97"/>
    </row>
    <row r="39" spans="5:12" s="5" customFormat="1" ht="25.5" x14ac:dyDescent="0.25">
      <c r="E39" s="7">
        <v>19</v>
      </c>
      <c r="F39" s="22" t="s">
        <v>137</v>
      </c>
      <c r="G39" s="20" t="s">
        <v>38</v>
      </c>
      <c r="H39" s="54" t="s">
        <v>81</v>
      </c>
      <c r="I39" s="47">
        <v>1349344</v>
      </c>
      <c r="J39" s="42"/>
      <c r="K39" s="42">
        <v>0</v>
      </c>
      <c r="L39" s="7"/>
    </row>
    <row r="40" spans="5:12" s="5" customFormat="1" x14ac:dyDescent="0.25">
      <c r="E40" s="7">
        <v>20</v>
      </c>
      <c r="F40" s="23" t="s">
        <v>99</v>
      </c>
      <c r="G40" s="20" t="s">
        <v>100</v>
      </c>
      <c r="H40" s="54" t="s">
        <v>81</v>
      </c>
      <c r="I40" s="40">
        <v>1869457</v>
      </c>
      <c r="J40" s="42"/>
      <c r="K40" s="77">
        <v>1511298.27</v>
      </c>
      <c r="L40" s="7"/>
    </row>
    <row r="41" spans="5:12" s="5" customFormat="1" ht="20.25" customHeight="1" x14ac:dyDescent="0.25">
      <c r="E41" s="7">
        <v>21</v>
      </c>
      <c r="F41" s="23" t="s">
        <v>127</v>
      </c>
      <c r="G41" s="20" t="s">
        <v>164</v>
      </c>
      <c r="H41" s="54" t="s">
        <v>51</v>
      </c>
      <c r="I41" s="85">
        <v>1575544</v>
      </c>
      <c r="J41" s="42"/>
      <c r="K41" s="77">
        <v>995544</v>
      </c>
      <c r="L41" s="7"/>
    </row>
    <row r="42" spans="5:12" s="5" customFormat="1" x14ac:dyDescent="0.25">
      <c r="E42" s="7">
        <v>22</v>
      </c>
      <c r="F42" s="23" t="s">
        <v>17</v>
      </c>
      <c r="G42" s="20" t="s">
        <v>39</v>
      </c>
      <c r="H42" s="54" t="s">
        <v>51</v>
      </c>
      <c r="I42" s="35">
        <v>1738799</v>
      </c>
      <c r="J42" s="42"/>
      <c r="K42" s="77">
        <v>1189825</v>
      </c>
      <c r="L42" s="7"/>
    </row>
    <row r="43" spans="5:12" s="5" customFormat="1" x14ac:dyDescent="0.25">
      <c r="E43" s="7">
        <v>23</v>
      </c>
      <c r="F43" s="23" t="s">
        <v>167</v>
      </c>
      <c r="G43" s="20" t="s">
        <v>101</v>
      </c>
      <c r="H43" s="54" t="s">
        <v>81</v>
      </c>
      <c r="I43" s="35">
        <v>3696697</v>
      </c>
      <c r="J43" s="42"/>
      <c r="K43" s="77">
        <v>2307792</v>
      </c>
      <c r="L43" s="7"/>
    </row>
    <row r="44" spans="5:12" s="5" customFormat="1" x14ac:dyDescent="0.25">
      <c r="E44" s="7">
        <v>24</v>
      </c>
      <c r="F44" s="23" t="s">
        <v>18</v>
      </c>
      <c r="G44" s="20" t="s">
        <v>40</v>
      </c>
      <c r="H44" s="54" t="s">
        <v>81</v>
      </c>
      <c r="I44" s="35">
        <v>994254</v>
      </c>
      <c r="J44" s="42"/>
      <c r="K44" s="77">
        <v>955427</v>
      </c>
      <c r="L44" s="7"/>
    </row>
    <row r="45" spans="5:12" s="5" customFormat="1" ht="25.5" x14ac:dyDescent="0.25">
      <c r="E45" s="7">
        <v>25</v>
      </c>
      <c r="F45" s="23" t="s">
        <v>128</v>
      </c>
      <c r="G45" s="20" t="s">
        <v>162</v>
      </c>
      <c r="H45" s="54" t="s">
        <v>81</v>
      </c>
      <c r="I45" s="35">
        <v>2468443</v>
      </c>
      <c r="J45" s="42"/>
      <c r="K45" s="77">
        <v>0</v>
      </c>
      <c r="L45" s="7"/>
    </row>
    <row r="46" spans="5:12" s="5" customFormat="1" x14ac:dyDescent="0.25">
      <c r="E46" s="7">
        <v>26</v>
      </c>
      <c r="F46" s="23" t="s">
        <v>19</v>
      </c>
      <c r="G46" s="20" t="s">
        <v>41</v>
      </c>
      <c r="H46" s="54" t="s">
        <v>51</v>
      </c>
      <c r="I46" s="85">
        <v>918893</v>
      </c>
      <c r="J46" s="42"/>
      <c r="K46" s="77">
        <v>349521.73</v>
      </c>
      <c r="L46" s="7"/>
    </row>
    <row r="47" spans="5:12" s="5" customFormat="1" x14ac:dyDescent="0.25">
      <c r="E47" s="7">
        <v>27</v>
      </c>
      <c r="F47" s="23" t="s">
        <v>102</v>
      </c>
      <c r="G47" s="20" t="s">
        <v>103</v>
      </c>
      <c r="H47" s="54" t="s">
        <v>81</v>
      </c>
      <c r="I47" s="35">
        <v>30000</v>
      </c>
      <c r="J47" s="42"/>
      <c r="K47" s="77">
        <v>0</v>
      </c>
      <c r="L47" s="7"/>
    </row>
    <row r="48" spans="5:12" s="5" customFormat="1" x14ac:dyDescent="0.25">
      <c r="E48" s="7">
        <v>28</v>
      </c>
      <c r="F48" s="23" t="s">
        <v>129</v>
      </c>
      <c r="G48" s="20" t="s">
        <v>163</v>
      </c>
      <c r="H48" s="54" t="s">
        <v>81</v>
      </c>
      <c r="I48" s="85">
        <v>1256099</v>
      </c>
      <c r="J48" s="42"/>
      <c r="K48" s="77">
        <v>1141682</v>
      </c>
      <c r="L48" s="7"/>
    </row>
    <row r="49" spans="5:12" s="5" customFormat="1" x14ac:dyDescent="0.25">
      <c r="E49" s="7">
        <v>29</v>
      </c>
      <c r="F49" s="23" t="s">
        <v>20</v>
      </c>
      <c r="G49" s="20" t="s">
        <v>42</v>
      </c>
      <c r="H49" s="54" t="s">
        <v>81</v>
      </c>
      <c r="I49" s="35">
        <v>1209259</v>
      </c>
      <c r="J49" s="42"/>
      <c r="K49" s="77">
        <v>0</v>
      </c>
      <c r="L49" s="7"/>
    </row>
    <row r="50" spans="5:12" s="5" customFormat="1" x14ac:dyDescent="0.25">
      <c r="E50" s="7">
        <v>30</v>
      </c>
      <c r="F50" s="23" t="s">
        <v>21</v>
      </c>
      <c r="G50" s="20" t="s">
        <v>43</v>
      </c>
      <c r="H50" s="54" t="s">
        <v>81</v>
      </c>
      <c r="I50" s="84">
        <v>1925786</v>
      </c>
      <c r="J50" s="42"/>
      <c r="K50" s="77">
        <v>1227559</v>
      </c>
      <c r="L50" s="7"/>
    </row>
    <row r="51" spans="5:12" s="5" customFormat="1" x14ac:dyDescent="0.25">
      <c r="E51" s="7">
        <v>31</v>
      </c>
      <c r="F51" s="23" t="s">
        <v>104</v>
      </c>
      <c r="G51" s="20" t="s">
        <v>105</v>
      </c>
      <c r="H51" s="54" t="s">
        <v>81</v>
      </c>
      <c r="I51" s="35">
        <v>1360817</v>
      </c>
      <c r="J51" s="42"/>
      <c r="K51" s="77">
        <v>1360817</v>
      </c>
      <c r="L51" s="7"/>
    </row>
    <row r="52" spans="5:12" s="5" customFormat="1" ht="25.5" x14ac:dyDescent="0.25">
      <c r="E52" s="7"/>
      <c r="F52" s="23" t="s">
        <v>107</v>
      </c>
      <c r="G52" s="20" t="s">
        <v>106</v>
      </c>
      <c r="H52" s="54" t="s">
        <v>81</v>
      </c>
      <c r="I52" s="35">
        <v>1573730</v>
      </c>
      <c r="J52" s="42"/>
      <c r="K52" s="42">
        <v>500000</v>
      </c>
      <c r="L52" s="7"/>
    </row>
    <row r="53" spans="5:12" s="5" customFormat="1" ht="25.5" x14ac:dyDescent="0.25">
      <c r="E53" s="7"/>
      <c r="F53" s="23" t="s">
        <v>65</v>
      </c>
      <c r="G53" s="20" t="s">
        <v>161</v>
      </c>
      <c r="H53" s="54" t="s">
        <v>201</v>
      </c>
      <c r="I53" s="35">
        <v>1829039</v>
      </c>
      <c r="J53" s="42"/>
      <c r="K53" s="42">
        <v>793000</v>
      </c>
      <c r="L53" s="7"/>
    </row>
    <row r="54" spans="5:12" s="5" customFormat="1" x14ac:dyDescent="0.25">
      <c r="E54" s="7"/>
      <c r="F54" s="23" t="s">
        <v>66</v>
      </c>
      <c r="G54" s="20" t="s">
        <v>67</v>
      </c>
      <c r="H54" s="54" t="s">
        <v>81</v>
      </c>
      <c r="I54" s="35">
        <v>1296199</v>
      </c>
      <c r="J54" s="42"/>
      <c r="K54" s="42">
        <v>1068298</v>
      </c>
      <c r="L54" s="7"/>
    </row>
    <row r="55" spans="5:12" s="5" customFormat="1" ht="25.5" x14ac:dyDescent="0.25">
      <c r="E55" s="7"/>
      <c r="F55" s="23" t="s">
        <v>230</v>
      </c>
      <c r="G55" s="20" t="s">
        <v>233</v>
      </c>
      <c r="H55" s="54" t="s">
        <v>81</v>
      </c>
      <c r="I55" s="35">
        <v>6889767</v>
      </c>
      <c r="J55" s="42"/>
      <c r="K55" s="42">
        <v>340000</v>
      </c>
      <c r="L55" s="7"/>
    </row>
    <row r="56" spans="5:12" s="5" customFormat="1" x14ac:dyDescent="0.25">
      <c r="E56" s="7">
        <v>32</v>
      </c>
      <c r="F56" s="23" t="s">
        <v>231</v>
      </c>
      <c r="G56" s="20" t="s">
        <v>232</v>
      </c>
      <c r="H56" s="54" t="s">
        <v>81</v>
      </c>
      <c r="I56" s="35">
        <v>1224474</v>
      </c>
      <c r="J56" s="42"/>
      <c r="K56" s="77">
        <v>1224474</v>
      </c>
      <c r="L56" s="7"/>
    </row>
    <row r="57" spans="5:12" s="5" customFormat="1" ht="63.75" x14ac:dyDescent="0.25">
      <c r="E57" s="7">
        <v>32</v>
      </c>
      <c r="F57" s="22" t="s">
        <v>22</v>
      </c>
      <c r="G57" s="20"/>
      <c r="H57" s="54" t="s">
        <v>81</v>
      </c>
      <c r="I57" s="7"/>
      <c r="J57" s="42"/>
      <c r="K57" s="42">
        <v>1150000</v>
      </c>
      <c r="L57" s="7"/>
    </row>
    <row r="58" spans="5:12" s="5" customFormat="1" ht="52.5" customHeight="1" x14ac:dyDescent="0.25">
      <c r="E58" s="7">
        <v>33</v>
      </c>
      <c r="F58" s="22" t="s">
        <v>23</v>
      </c>
      <c r="G58" s="20"/>
      <c r="H58" s="54"/>
      <c r="I58" s="7"/>
      <c r="J58" s="42"/>
      <c r="K58" s="77">
        <v>0</v>
      </c>
      <c r="L58" s="7"/>
    </row>
    <row r="59" spans="5:12" s="5" customFormat="1" ht="25.5" x14ac:dyDescent="0.25">
      <c r="E59" s="7">
        <v>34</v>
      </c>
      <c r="F59" s="22" t="s">
        <v>108</v>
      </c>
      <c r="G59" s="20" t="s">
        <v>109</v>
      </c>
      <c r="H59" s="54" t="s">
        <v>81</v>
      </c>
      <c r="I59" s="35">
        <v>4039814</v>
      </c>
      <c r="J59" s="42"/>
      <c r="K59" s="77">
        <v>0</v>
      </c>
      <c r="L59" s="7"/>
    </row>
    <row r="60" spans="5:12" s="5" customFormat="1" ht="25.5" x14ac:dyDescent="0.25">
      <c r="E60" s="7">
        <v>35</v>
      </c>
      <c r="F60" s="22" t="s">
        <v>177</v>
      </c>
      <c r="G60" s="20" t="s">
        <v>178</v>
      </c>
      <c r="H60" s="54" t="s">
        <v>81</v>
      </c>
      <c r="I60" s="42">
        <v>2018293</v>
      </c>
      <c r="J60" s="42"/>
      <c r="K60" s="42">
        <v>0</v>
      </c>
      <c r="L60" s="7"/>
    </row>
    <row r="61" spans="5:12" s="5" customFormat="1" ht="25.5" x14ac:dyDescent="0.25">
      <c r="E61" s="7">
        <v>36</v>
      </c>
      <c r="F61" s="22" t="s">
        <v>130</v>
      </c>
      <c r="G61" s="20" t="s">
        <v>168</v>
      </c>
      <c r="H61" s="54" t="s">
        <v>81</v>
      </c>
      <c r="I61" s="47">
        <v>7186972</v>
      </c>
      <c r="J61" s="42"/>
      <c r="K61" s="42">
        <v>4050000</v>
      </c>
      <c r="L61" s="7"/>
    </row>
    <row r="62" spans="5:12" s="5" customFormat="1" ht="25.5" x14ac:dyDescent="0.25">
      <c r="E62" s="7"/>
      <c r="F62" s="22" t="s">
        <v>24</v>
      </c>
      <c r="G62" s="20" t="s">
        <v>64</v>
      </c>
      <c r="H62" s="54" t="s">
        <v>81</v>
      </c>
      <c r="I62" s="42">
        <v>290857</v>
      </c>
      <c r="J62" s="42"/>
      <c r="K62" s="42">
        <v>290857</v>
      </c>
      <c r="L62" s="7"/>
    </row>
    <row r="63" spans="5:12" s="5" customFormat="1" ht="25.5" x14ac:dyDescent="0.25">
      <c r="E63" s="26"/>
      <c r="F63" s="81" t="s">
        <v>26</v>
      </c>
      <c r="G63" s="31"/>
      <c r="H63" s="53"/>
      <c r="I63" s="26"/>
      <c r="J63" s="32"/>
      <c r="K63" s="32"/>
      <c r="L63" s="26"/>
    </row>
    <row r="64" spans="5:12" s="5" customFormat="1" x14ac:dyDescent="0.25">
      <c r="E64" s="97"/>
      <c r="F64" s="121" t="s">
        <v>274</v>
      </c>
      <c r="G64" s="96"/>
      <c r="H64" s="94" t="s">
        <v>81</v>
      </c>
      <c r="I64" s="97">
        <v>45000</v>
      </c>
      <c r="J64" s="98"/>
      <c r="K64" s="98">
        <v>45000</v>
      </c>
      <c r="L64" s="97"/>
    </row>
    <row r="65" spans="5:12" s="5" customFormat="1" x14ac:dyDescent="0.25">
      <c r="E65" s="97"/>
      <c r="F65" s="122" t="s">
        <v>275</v>
      </c>
      <c r="G65" s="96"/>
      <c r="H65" s="94" t="s">
        <v>81</v>
      </c>
      <c r="I65" s="97">
        <v>89329</v>
      </c>
      <c r="J65" s="98"/>
      <c r="K65" s="98">
        <v>89329</v>
      </c>
      <c r="L65" s="97"/>
    </row>
    <row r="66" spans="5:12" s="5" customFormat="1" x14ac:dyDescent="0.25">
      <c r="E66" s="97"/>
      <c r="F66" s="122" t="s">
        <v>276</v>
      </c>
      <c r="G66" s="96"/>
      <c r="H66" s="94" t="s">
        <v>81</v>
      </c>
      <c r="I66" s="97">
        <v>150000</v>
      </c>
      <c r="J66" s="98"/>
      <c r="K66" s="98">
        <v>150000</v>
      </c>
      <c r="L66" s="97"/>
    </row>
    <row r="67" spans="5:12" s="5" customFormat="1" x14ac:dyDescent="0.25">
      <c r="E67" s="97"/>
      <c r="F67" s="122" t="s">
        <v>119</v>
      </c>
      <c r="G67" s="96"/>
      <c r="H67" s="94" t="s">
        <v>81</v>
      </c>
      <c r="I67" s="97">
        <v>50000</v>
      </c>
      <c r="J67" s="98"/>
      <c r="K67" s="98">
        <v>50000</v>
      </c>
      <c r="L67" s="97"/>
    </row>
    <row r="68" spans="5:12" s="5" customFormat="1" x14ac:dyDescent="0.25">
      <c r="E68" s="97"/>
      <c r="F68" s="122" t="s">
        <v>277</v>
      </c>
      <c r="G68" s="96"/>
      <c r="H68" s="94" t="s">
        <v>81</v>
      </c>
      <c r="I68" s="97">
        <v>3000</v>
      </c>
      <c r="J68" s="98"/>
      <c r="K68" s="98">
        <v>3000</v>
      </c>
      <c r="L68" s="97"/>
    </row>
    <row r="69" spans="5:12" s="5" customFormat="1" x14ac:dyDescent="0.25">
      <c r="E69" s="97"/>
      <c r="F69" s="122" t="s">
        <v>278</v>
      </c>
      <c r="G69" s="96"/>
      <c r="H69" s="94" t="s">
        <v>81</v>
      </c>
      <c r="I69" s="97">
        <v>3000</v>
      </c>
      <c r="J69" s="98"/>
      <c r="K69" s="98">
        <v>3000</v>
      </c>
      <c r="L69" s="97"/>
    </row>
    <row r="70" spans="5:12" s="5" customFormat="1" x14ac:dyDescent="0.25">
      <c r="E70" s="97"/>
      <c r="F70" s="122" t="s">
        <v>279</v>
      </c>
      <c r="G70" s="96"/>
      <c r="H70" s="94" t="s">
        <v>81</v>
      </c>
      <c r="I70" s="97">
        <v>120000</v>
      </c>
      <c r="J70" s="98"/>
      <c r="K70" s="98">
        <v>120000</v>
      </c>
      <c r="L70" s="97"/>
    </row>
    <row r="71" spans="5:12" s="5" customFormat="1" ht="25.5" x14ac:dyDescent="0.25">
      <c r="E71" s="7">
        <v>37</v>
      </c>
      <c r="F71" s="23" t="s">
        <v>110</v>
      </c>
      <c r="G71" s="20" t="s">
        <v>111</v>
      </c>
      <c r="H71" s="54" t="s">
        <v>81</v>
      </c>
      <c r="I71" s="35">
        <v>107000</v>
      </c>
      <c r="J71" s="43"/>
      <c r="K71" s="43">
        <v>107000</v>
      </c>
      <c r="L71" s="7"/>
    </row>
    <row r="72" spans="5:12" s="5" customFormat="1" ht="25.5" x14ac:dyDescent="0.25">
      <c r="E72" s="7">
        <v>38</v>
      </c>
      <c r="F72" s="23" t="s">
        <v>112</v>
      </c>
      <c r="G72" s="20" t="s">
        <v>113</v>
      </c>
      <c r="H72" s="54" t="s">
        <v>81</v>
      </c>
      <c r="I72" s="35">
        <v>150000</v>
      </c>
      <c r="J72" s="43"/>
      <c r="K72" s="43">
        <v>0</v>
      </c>
      <c r="L72" s="7"/>
    </row>
    <row r="73" spans="5:12" s="5" customFormat="1" ht="25.5" x14ac:dyDescent="0.25">
      <c r="E73" s="7">
        <v>39</v>
      </c>
      <c r="F73" s="23" t="s">
        <v>114</v>
      </c>
      <c r="G73" s="20" t="s">
        <v>115</v>
      </c>
      <c r="H73" s="54" t="s">
        <v>81</v>
      </c>
      <c r="I73" s="35">
        <v>70000</v>
      </c>
      <c r="J73" s="43"/>
      <c r="K73" s="43">
        <v>70000</v>
      </c>
      <c r="L73" s="7"/>
    </row>
    <row r="74" spans="5:12" s="5" customFormat="1" x14ac:dyDescent="0.25">
      <c r="E74" s="7"/>
      <c r="F74" s="23" t="s">
        <v>273</v>
      </c>
      <c r="G74" s="20"/>
      <c r="H74" s="54"/>
      <c r="I74" s="35">
        <v>105000</v>
      </c>
      <c r="J74" s="43"/>
      <c r="K74" s="43">
        <v>105000</v>
      </c>
      <c r="L74" s="7"/>
    </row>
    <row r="75" spans="5:12" s="5" customFormat="1" ht="25.5" x14ac:dyDescent="0.25">
      <c r="E75" s="7">
        <v>40</v>
      </c>
      <c r="F75" s="23" t="s">
        <v>116</v>
      </c>
      <c r="G75" s="20" t="s">
        <v>117</v>
      </c>
      <c r="H75" s="54" t="s">
        <v>81</v>
      </c>
      <c r="I75" s="35">
        <v>80000</v>
      </c>
      <c r="J75" s="21"/>
      <c r="K75" s="21">
        <v>80000</v>
      </c>
      <c r="L75" s="7"/>
    </row>
    <row r="76" spans="5:12" s="5" customFormat="1" ht="25.5" x14ac:dyDescent="0.25">
      <c r="E76" s="26"/>
      <c r="F76" s="80" t="s">
        <v>27</v>
      </c>
      <c r="G76" s="31"/>
      <c r="H76" s="53"/>
      <c r="I76" s="26"/>
      <c r="J76" s="32"/>
      <c r="K76" s="32"/>
      <c r="L76" s="26"/>
    </row>
    <row r="77" spans="5:12" s="5" customFormat="1" ht="25.5" x14ac:dyDescent="0.25">
      <c r="E77" s="7">
        <v>43</v>
      </c>
      <c r="F77" s="23" t="s">
        <v>134</v>
      </c>
      <c r="G77" s="20" t="s">
        <v>165</v>
      </c>
      <c r="H77" s="54" t="s">
        <v>118</v>
      </c>
      <c r="I77" s="40">
        <v>13081501</v>
      </c>
      <c r="J77" s="21"/>
      <c r="K77" s="67">
        <v>5500000</v>
      </c>
      <c r="L77" s="7"/>
    </row>
    <row r="78" spans="5:12" s="5" customFormat="1" ht="38.25" x14ac:dyDescent="0.25">
      <c r="E78" s="26"/>
      <c r="F78" s="118" t="s">
        <v>28</v>
      </c>
      <c r="G78" s="31"/>
      <c r="H78" s="53"/>
      <c r="I78" s="26"/>
      <c r="J78" s="32"/>
      <c r="K78" s="32"/>
      <c r="L78" s="26"/>
    </row>
    <row r="79" spans="5:12" s="5" customFormat="1" x14ac:dyDescent="0.25">
      <c r="E79" s="7">
        <v>44</v>
      </c>
      <c r="F79" s="119" t="s">
        <v>25</v>
      </c>
      <c r="G79" s="20" t="s">
        <v>44</v>
      </c>
      <c r="H79" s="54" t="s">
        <v>81</v>
      </c>
      <c r="I79" s="85">
        <v>169082</v>
      </c>
      <c r="J79" s="21"/>
      <c r="K79" s="21">
        <v>0</v>
      </c>
      <c r="L79" s="7"/>
    </row>
    <row r="80" spans="5:12" s="5" customFormat="1" ht="25.5" x14ac:dyDescent="0.25">
      <c r="E80" s="7">
        <v>45</v>
      </c>
      <c r="F80" s="119" t="s">
        <v>131</v>
      </c>
      <c r="G80" s="20" t="s">
        <v>169</v>
      </c>
      <c r="H80" s="54" t="s">
        <v>81</v>
      </c>
      <c r="I80" s="42">
        <v>259800</v>
      </c>
      <c r="J80" s="21"/>
      <c r="K80" s="21">
        <v>259800</v>
      </c>
      <c r="L80" s="7"/>
    </row>
    <row r="81" spans="1:12" s="5" customFormat="1" x14ac:dyDescent="0.25">
      <c r="E81" s="7"/>
      <c r="F81" s="119" t="s">
        <v>119</v>
      </c>
      <c r="G81" s="20" t="s">
        <v>120</v>
      </c>
      <c r="H81" s="54" t="s">
        <v>81</v>
      </c>
      <c r="I81" s="42">
        <f>K81</f>
        <v>495470</v>
      </c>
      <c r="J81" s="21"/>
      <c r="K81" s="21">
        <v>495470</v>
      </c>
      <c r="L81" s="7"/>
    </row>
    <row r="82" spans="1:12" s="5" customFormat="1" ht="25.5" x14ac:dyDescent="0.25">
      <c r="E82" s="7"/>
      <c r="F82" s="119" t="s">
        <v>138</v>
      </c>
      <c r="G82" s="20" t="s">
        <v>160</v>
      </c>
      <c r="H82" s="54" t="s">
        <v>81</v>
      </c>
      <c r="I82" s="42">
        <f>K82</f>
        <v>500000</v>
      </c>
      <c r="J82" s="21"/>
      <c r="K82" s="21">
        <v>500000</v>
      </c>
      <c r="L82" s="7"/>
    </row>
    <row r="83" spans="1:12" s="5" customFormat="1" ht="25.5" x14ac:dyDescent="0.25">
      <c r="E83" s="7"/>
      <c r="F83" s="120" t="s">
        <v>139</v>
      </c>
      <c r="G83" s="66" t="s">
        <v>159</v>
      </c>
      <c r="H83" s="70" t="s">
        <v>51</v>
      </c>
      <c r="I83" s="71">
        <v>450000</v>
      </c>
      <c r="J83" s="67"/>
      <c r="K83" s="67">
        <v>218900</v>
      </c>
      <c r="L83" s="7"/>
    </row>
    <row r="84" spans="1:12" s="5" customFormat="1" ht="22.5" customHeight="1" x14ac:dyDescent="0.25">
      <c r="A84" s="7"/>
      <c r="B84" s="7"/>
      <c r="C84" s="7"/>
      <c r="D84" s="7"/>
      <c r="E84" s="26"/>
      <c r="F84" s="104" t="s">
        <v>29</v>
      </c>
      <c r="G84" s="105"/>
      <c r="H84" s="106"/>
      <c r="I84" s="107"/>
      <c r="J84" s="108"/>
      <c r="K84" s="108"/>
      <c r="L84" s="107"/>
    </row>
    <row r="85" spans="1:12" s="5" customFormat="1" ht="22.5" customHeight="1" x14ac:dyDescent="0.25">
      <c r="A85" s="7"/>
      <c r="B85" s="7"/>
      <c r="C85" s="7"/>
      <c r="D85" s="7"/>
      <c r="E85" s="26"/>
      <c r="F85" s="95" t="s">
        <v>179</v>
      </c>
      <c r="G85" s="95" t="s">
        <v>190</v>
      </c>
      <c r="H85" s="91">
        <v>2020</v>
      </c>
      <c r="I85" s="112">
        <v>240000</v>
      </c>
      <c r="J85" s="92"/>
      <c r="K85" s="92">
        <v>240000</v>
      </c>
      <c r="L85" s="97"/>
    </row>
    <row r="86" spans="1:12" s="5" customFormat="1" ht="22.5" customHeight="1" x14ac:dyDescent="0.25">
      <c r="A86" s="7"/>
      <c r="B86" s="7"/>
      <c r="C86" s="7"/>
      <c r="D86" s="7"/>
      <c r="E86" s="26"/>
      <c r="F86" s="95" t="s">
        <v>248</v>
      </c>
      <c r="G86" s="95" t="s">
        <v>249</v>
      </c>
      <c r="H86" s="91">
        <v>2020</v>
      </c>
      <c r="I86" s="112">
        <v>120000</v>
      </c>
      <c r="J86" s="92"/>
      <c r="K86" s="92">
        <v>120000</v>
      </c>
      <c r="L86" s="97"/>
    </row>
    <row r="87" spans="1:12" s="5" customFormat="1" ht="22.5" customHeight="1" x14ac:dyDescent="0.25">
      <c r="A87" s="7"/>
      <c r="B87" s="7"/>
      <c r="C87" s="7"/>
      <c r="D87" s="7"/>
      <c r="E87" s="26"/>
      <c r="F87" s="95" t="s">
        <v>250</v>
      </c>
      <c r="G87" s="95" t="s">
        <v>251</v>
      </c>
      <c r="H87" s="91" t="s">
        <v>81</v>
      </c>
      <c r="I87" s="112">
        <v>240000</v>
      </c>
      <c r="J87" s="92"/>
      <c r="K87" s="92">
        <v>190000</v>
      </c>
      <c r="L87" s="97"/>
    </row>
    <row r="88" spans="1:12" s="5" customFormat="1" ht="22.5" customHeight="1" x14ac:dyDescent="0.25">
      <c r="A88" s="7"/>
      <c r="B88" s="7"/>
      <c r="C88" s="7"/>
      <c r="D88" s="7"/>
      <c r="E88" s="26"/>
      <c r="F88" s="95" t="s">
        <v>180</v>
      </c>
      <c r="G88" s="95" t="s">
        <v>194</v>
      </c>
      <c r="H88" s="91">
        <v>2020</v>
      </c>
      <c r="I88" s="112">
        <v>741155</v>
      </c>
      <c r="J88" s="92"/>
      <c r="K88" s="92">
        <v>741155</v>
      </c>
      <c r="L88" s="97"/>
    </row>
    <row r="89" spans="1:12" s="5" customFormat="1" ht="22.5" customHeight="1" x14ac:dyDescent="0.25">
      <c r="A89" s="7"/>
      <c r="B89" s="7"/>
      <c r="C89" s="7"/>
      <c r="D89" s="7"/>
      <c r="E89" s="26"/>
      <c r="F89" s="95" t="s">
        <v>181</v>
      </c>
      <c r="G89" s="95" t="s">
        <v>195</v>
      </c>
      <c r="H89" s="94" t="s">
        <v>81</v>
      </c>
      <c r="I89" s="112">
        <v>180000</v>
      </c>
      <c r="J89" s="92"/>
      <c r="K89" s="92">
        <v>0</v>
      </c>
      <c r="L89" s="97"/>
    </row>
    <row r="90" spans="1:12" s="5" customFormat="1" ht="22.5" customHeight="1" x14ac:dyDescent="0.25">
      <c r="A90" s="7"/>
      <c r="B90" s="7"/>
      <c r="C90" s="7"/>
      <c r="D90" s="7"/>
      <c r="E90" s="26"/>
      <c r="F90" s="95" t="s">
        <v>182</v>
      </c>
      <c r="G90" s="95" t="s">
        <v>191</v>
      </c>
      <c r="H90" s="94" t="s">
        <v>81</v>
      </c>
      <c r="I90" s="112">
        <v>400000</v>
      </c>
      <c r="J90" s="92"/>
      <c r="K90" s="92">
        <v>0</v>
      </c>
      <c r="L90" s="97"/>
    </row>
    <row r="91" spans="1:12" s="5" customFormat="1" ht="22.5" customHeight="1" x14ac:dyDescent="0.25">
      <c r="A91" s="7"/>
      <c r="B91" s="7"/>
      <c r="C91" s="7"/>
      <c r="D91" s="7"/>
      <c r="E91" s="26"/>
      <c r="F91" s="95" t="s">
        <v>183</v>
      </c>
      <c r="G91" s="95" t="s">
        <v>192</v>
      </c>
      <c r="H91" s="94" t="s">
        <v>81</v>
      </c>
      <c r="I91" s="112">
        <v>200000</v>
      </c>
      <c r="J91" s="92"/>
      <c r="K91" s="92">
        <v>200000</v>
      </c>
      <c r="L91" s="97"/>
    </row>
    <row r="92" spans="1:12" s="5" customFormat="1" ht="22.5" customHeight="1" x14ac:dyDescent="0.25">
      <c r="A92" s="7"/>
      <c r="B92" s="7"/>
      <c r="C92" s="7"/>
      <c r="D92" s="7"/>
      <c r="E92" s="26"/>
      <c r="F92" s="95" t="s">
        <v>240</v>
      </c>
      <c r="G92" s="95" t="s">
        <v>241</v>
      </c>
      <c r="H92" s="94" t="s">
        <v>81</v>
      </c>
      <c r="I92" s="112">
        <v>239000</v>
      </c>
      <c r="J92" s="92"/>
      <c r="K92" s="92">
        <v>239000</v>
      </c>
      <c r="L92" s="97"/>
    </row>
    <row r="93" spans="1:12" s="5" customFormat="1" ht="22.5" customHeight="1" x14ac:dyDescent="0.25">
      <c r="A93" s="7"/>
      <c r="B93" s="7"/>
      <c r="C93" s="7"/>
      <c r="D93" s="7"/>
      <c r="E93" s="26"/>
      <c r="F93" s="95" t="s">
        <v>184</v>
      </c>
      <c r="G93" s="95" t="s">
        <v>193</v>
      </c>
      <c r="H93" s="91">
        <v>2020</v>
      </c>
      <c r="I93" s="112">
        <v>240000</v>
      </c>
      <c r="J93" s="92"/>
      <c r="K93" s="92">
        <v>240000</v>
      </c>
      <c r="L93" s="97"/>
    </row>
    <row r="94" spans="1:12" s="5" customFormat="1" ht="22.5" customHeight="1" x14ac:dyDescent="0.25">
      <c r="A94" s="7"/>
      <c r="B94" s="7"/>
      <c r="C94" s="7"/>
      <c r="D94" s="7"/>
      <c r="E94" s="26"/>
      <c r="F94" s="95" t="s">
        <v>185</v>
      </c>
      <c r="G94" s="95" t="s">
        <v>196</v>
      </c>
      <c r="H94" s="94" t="s">
        <v>81</v>
      </c>
      <c r="I94" s="112">
        <v>238880</v>
      </c>
      <c r="J94" s="92"/>
      <c r="K94" s="92">
        <v>238880</v>
      </c>
      <c r="L94" s="97"/>
    </row>
    <row r="95" spans="1:12" s="5" customFormat="1" ht="22.5" customHeight="1" x14ac:dyDescent="0.25">
      <c r="A95" s="7"/>
      <c r="B95" s="7"/>
      <c r="C95" s="7"/>
      <c r="D95" s="7"/>
      <c r="E95" s="26"/>
      <c r="F95" s="95" t="s">
        <v>186</v>
      </c>
      <c r="G95" s="95" t="s">
        <v>197</v>
      </c>
      <c r="H95" s="91">
        <v>2020</v>
      </c>
      <c r="I95" s="112">
        <v>700000</v>
      </c>
      <c r="J95" s="92"/>
      <c r="K95" s="92">
        <v>698806</v>
      </c>
      <c r="L95" s="97"/>
    </row>
    <row r="96" spans="1:12" s="5" customFormat="1" ht="22.5" customHeight="1" x14ac:dyDescent="0.25">
      <c r="A96" s="7"/>
      <c r="B96" s="7"/>
      <c r="C96" s="7"/>
      <c r="D96" s="7"/>
      <c r="E96" s="26"/>
      <c r="F96" s="95" t="s">
        <v>187</v>
      </c>
      <c r="G96" s="95" t="s">
        <v>198</v>
      </c>
      <c r="H96" s="94" t="s">
        <v>81</v>
      </c>
      <c r="I96" s="112">
        <v>320000</v>
      </c>
      <c r="J96" s="92"/>
      <c r="K96" s="92">
        <v>0</v>
      </c>
      <c r="L96" s="97"/>
    </row>
    <row r="97" spans="1:12" s="5" customFormat="1" ht="22.5" customHeight="1" x14ac:dyDescent="0.25">
      <c r="A97" s="7"/>
      <c r="B97" s="7"/>
      <c r="C97" s="7"/>
      <c r="D97" s="7"/>
      <c r="E97" s="26"/>
      <c r="F97" s="95" t="s">
        <v>188</v>
      </c>
      <c r="G97" s="95" t="s">
        <v>199</v>
      </c>
      <c r="H97" s="94" t="s">
        <v>81</v>
      </c>
      <c r="I97" s="112">
        <v>239840</v>
      </c>
      <c r="J97" s="92"/>
      <c r="K97" s="92">
        <v>239840</v>
      </c>
      <c r="L97" s="97"/>
    </row>
    <row r="98" spans="1:12" s="5" customFormat="1" ht="22.5" customHeight="1" x14ac:dyDescent="0.25">
      <c r="A98" s="7"/>
      <c r="B98" s="7"/>
      <c r="C98" s="7"/>
      <c r="D98" s="7"/>
      <c r="E98" s="26"/>
      <c r="F98" s="95" t="s">
        <v>189</v>
      </c>
      <c r="G98" s="95" t="s">
        <v>200</v>
      </c>
      <c r="H98" s="94" t="s">
        <v>81</v>
      </c>
      <c r="I98" s="112">
        <v>200000</v>
      </c>
      <c r="J98" s="92"/>
      <c r="K98" s="92">
        <v>200000</v>
      </c>
      <c r="L98" s="97"/>
    </row>
    <row r="99" spans="1:12" s="5" customFormat="1" x14ac:dyDescent="0.25">
      <c r="A99" s="7"/>
      <c r="B99" s="7"/>
      <c r="C99" s="7"/>
      <c r="D99" s="7"/>
      <c r="E99" s="7">
        <v>46</v>
      </c>
      <c r="F99" s="23" t="s">
        <v>140</v>
      </c>
      <c r="G99" s="20" t="s">
        <v>158</v>
      </c>
      <c r="H99" s="54" t="s">
        <v>81</v>
      </c>
      <c r="I99" s="113">
        <v>400000</v>
      </c>
      <c r="J99" s="4"/>
      <c r="K99" s="4">
        <v>400000</v>
      </c>
      <c r="L99" s="7"/>
    </row>
    <row r="100" spans="1:12" s="5" customFormat="1" ht="25.5" x14ac:dyDescent="0.25">
      <c r="A100" s="7"/>
      <c r="B100" s="7"/>
      <c r="C100" s="7"/>
      <c r="D100" s="7"/>
      <c r="E100" s="7">
        <v>47</v>
      </c>
      <c r="F100" s="23" t="s">
        <v>132</v>
      </c>
      <c r="G100" s="20" t="s">
        <v>157</v>
      </c>
      <c r="H100" s="54" t="s">
        <v>81</v>
      </c>
      <c r="I100" s="113">
        <v>240000</v>
      </c>
      <c r="J100" s="4"/>
      <c r="K100" s="4">
        <v>240000</v>
      </c>
      <c r="L100" s="7"/>
    </row>
    <row r="101" spans="1:12" s="5" customFormat="1" x14ac:dyDescent="0.25">
      <c r="A101" s="7"/>
      <c r="B101" s="7"/>
      <c r="C101" s="7"/>
      <c r="D101" s="7"/>
      <c r="E101" s="7">
        <v>48</v>
      </c>
      <c r="F101" s="23" t="s">
        <v>133</v>
      </c>
      <c r="G101" s="20" t="s">
        <v>156</v>
      </c>
      <c r="H101" s="54" t="s">
        <v>81</v>
      </c>
      <c r="I101" s="114">
        <v>240000</v>
      </c>
      <c r="J101" s="4"/>
      <c r="K101" s="4">
        <v>240000</v>
      </c>
      <c r="L101" s="7"/>
    </row>
    <row r="102" spans="1:12" s="5" customFormat="1" ht="25.5" x14ac:dyDescent="0.25">
      <c r="A102" s="7"/>
      <c r="B102" s="7"/>
      <c r="C102" s="7"/>
      <c r="D102" s="7"/>
      <c r="E102" s="7">
        <v>49</v>
      </c>
      <c r="F102" s="23" t="s">
        <v>135</v>
      </c>
      <c r="G102" s="20" t="s">
        <v>155</v>
      </c>
      <c r="H102" s="54" t="s">
        <v>81</v>
      </c>
      <c r="I102" s="113">
        <v>200000</v>
      </c>
      <c r="J102" s="4"/>
      <c r="K102" s="4">
        <v>0</v>
      </c>
      <c r="L102" s="7"/>
    </row>
    <row r="103" spans="1:12" s="5" customFormat="1" ht="25.5" x14ac:dyDescent="0.25">
      <c r="A103" s="7"/>
      <c r="B103" s="7"/>
      <c r="C103" s="7"/>
      <c r="D103" s="7"/>
      <c r="E103" s="7">
        <v>50</v>
      </c>
      <c r="F103" s="22" t="s">
        <v>30</v>
      </c>
      <c r="G103" s="20" t="s">
        <v>45</v>
      </c>
      <c r="H103" s="54" t="s">
        <v>81</v>
      </c>
      <c r="I103" s="35">
        <v>620836</v>
      </c>
      <c r="J103" s="4"/>
      <c r="K103" s="4">
        <f>I103</f>
        <v>620836</v>
      </c>
      <c r="L103" s="7"/>
    </row>
    <row r="104" spans="1:12" s="5" customFormat="1" ht="25.5" x14ac:dyDescent="0.25">
      <c r="A104" s="7"/>
      <c r="B104" s="7"/>
      <c r="C104" s="7"/>
      <c r="D104" s="7"/>
      <c r="E104" s="7">
        <v>51</v>
      </c>
      <c r="F104" s="22" t="s">
        <v>136</v>
      </c>
      <c r="G104" s="20" t="s">
        <v>154</v>
      </c>
      <c r="H104" s="54" t="s">
        <v>81</v>
      </c>
      <c r="I104" s="35">
        <v>240000</v>
      </c>
      <c r="J104" s="4"/>
      <c r="K104" s="4">
        <v>240000</v>
      </c>
      <c r="L104" s="7"/>
    </row>
    <row r="105" spans="1:12" s="5" customFormat="1" ht="25.5" x14ac:dyDescent="0.25">
      <c r="A105" s="7"/>
      <c r="B105" s="7"/>
      <c r="C105" s="7"/>
      <c r="D105" s="7"/>
      <c r="E105" s="7">
        <v>52</v>
      </c>
      <c r="F105" s="22" t="s">
        <v>141</v>
      </c>
      <c r="G105" s="20" t="s">
        <v>153</v>
      </c>
      <c r="H105" s="54" t="s">
        <v>81</v>
      </c>
      <c r="I105" s="35">
        <v>540000</v>
      </c>
      <c r="J105" s="4"/>
      <c r="K105" s="4">
        <v>540000</v>
      </c>
      <c r="L105" s="7"/>
    </row>
    <row r="106" spans="1:12" s="5" customFormat="1" ht="25.5" x14ac:dyDescent="0.25">
      <c r="A106" s="7"/>
      <c r="B106" s="7"/>
      <c r="C106" s="7"/>
      <c r="D106" s="7"/>
      <c r="E106" s="7">
        <v>53</v>
      </c>
      <c r="F106" s="22" t="s">
        <v>32</v>
      </c>
      <c r="G106" s="20" t="s">
        <v>171</v>
      </c>
      <c r="H106" s="54" t="s">
        <v>81</v>
      </c>
      <c r="I106" s="35">
        <v>540000</v>
      </c>
      <c r="J106" s="4"/>
      <c r="K106" s="4">
        <v>540000</v>
      </c>
      <c r="L106" s="7"/>
    </row>
    <row r="107" spans="1:12" s="5" customFormat="1" x14ac:dyDescent="0.25">
      <c r="A107" s="7"/>
      <c r="B107" s="7"/>
      <c r="C107" s="7"/>
      <c r="D107" s="7"/>
      <c r="E107" s="7">
        <v>54</v>
      </c>
      <c r="F107" s="22" t="s">
        <v>121</v>
      </c>
      <c r="G107" s="20" t="s">
        <v>170</v>
      </c>
      <c r="H107" s="54" t="s">
        <v>81</v>
      </c>
      <c r="I107" s="35">
        <v>480000</v>
      </c>
      <c r="J107" s="4"/>
      <c r="K107" s="4">
        <v>480000</v>
      </c>
      <c r="L107" s="7"/>
    </row>
    <row r="108" spans="1:12" s="5" customFormat="1" ht="38.25" x14ac:dyDescent="0.25">
      <c r="A108" s="7"/>
      <c r="B108" s="7"/>
      <c r="C108" s="7"/>
      <c r="D108" s="7"/>
      <c r="E108" s="7"/>
      <c r="F108" s="95" t="s">
        <v>234</v>
      </c>
      <c r="G108" s="20" t="s">
        <v>242</v>
      </c>
      <c r="H108" s="54" t="s">
        <v>81</v>
      </c>
      <c r="I108" s="35">
        <v>320000</v>
      </c>
      <c r="J108" s="4"/>
      <c r="K108" s="4">
        <v>320000</v>
      </c>
      <c r="L108" s="7"/>
    </row>
    <row r="109" spans="1:12" s="5" customFormat="1" ht="25.5" x14ac:dyDescent="0.25">
      <c r="A109" s="7"/>
      <c r="B109" s="7"/>
      <c r="C109" s="7"/>
      <c r="D109" s="7"/>
      <c r="E109" s="7"/>
      <c r="F109" s="20" t="s">
        <v>235</v>
      </c>
      <c r="G109" s="20" t="s">
        <v>243</v>
      </c>
      <c r="H109" s="54" t="s">
        <v>81</v>
      </c>
      <c r="I109" s="35">
        <v>350000</v>
      </c>
      <c r="J109" s="4"/>
      <c r="K109" s="5">
        <v>350000</v>
      </c>
      <c r="L109" s="7"/>
    </row>
    <row r="110" spans="1:12" s="5" customFormat="1" ht="25.5" x14ac:dyDescent="0.25">
      <c r="A110" s="7"/>
      <c r="B110" s="7"/>
      <c r="C110" s="7"/>
      <c r="D110" s="7"/>
      <c r="E110" s="7"/>
      <c r="F110" s="22" t="s">
        <v>236</v>
      </c>
      <c r="G110" s="20" t="s">
        <v>244</v>
      </c>
      <c r="H110" s="54" t="s">
        <v>81</v>
      </c>
      <c r="I110" s="35">
        <v>236560</v>
      </c>
      <c r="J110" s="4"/>
      <c r="K110" s="4">
        <v>236560</v>
      </c>
      <c r="L110" s="7"/>
    </row>
    <row r="111" spans="1:12" s="5" customFormat="1" ht="25.5" x14ac:dyDescent="0.25">
      <c r="A111" s="7"/>
      <c r="B111" s="7"/>
      <c r="C111" s="7"/>
      <c r="D111" s="7"/>
      <c r="E111" s="7"/>
      <c r="F111" s="22" t="s">
        <v>238</v>
      </c>
      <c r="G111" s="20" t="s">
        <v>245</v>
      </c>
      <c r="H111" s="54" t="s">
        <v>81</v>
      </c>
      <c r="I111" s="35">
        <v>200000</v>
      </c>
      <c r="J111" s="4"/>
      <c r="K111" s="4">
        <v>10000</v>
      </c>
      <c r="L111" s="7"/>
    </row>
    <row r="112" spans="1:12" s="5" customFormat="1" ht="25.5" x14ac:dyDescent="0.25">
      <c r="A112" s="7"/>
      <c r="B112" s="7"/>
      <c r="C112" s="7"/>
      <c r="D112" s="7"/>
      <c r="E112" s="7"/>
      <c r="F112" s="22" t="s">
        <v>237</v>
      </c>
      <c r="G112" s="20" t="s">
        <v>246</v>
      </c>
      <c r="H112" s="54" t="s">
        <v>81</v>
      </c>
      <c r="I112" s="35">
        <v>300000</v>
      </c>
      <c r="J112" s="4"/>
      <c r="K112" s="4">
        <v>300000</v>
      </c>
      <c r="L112" s="7"/>
    </row>
    <row r="113" spans="1:12" s="5" customFormat="1" ht="25.5" x14ac:dyDescent="0.25">
      <c r="A113" s="7"/>
      <c r="B113" s="7"/>
      <c r="C113" s="7"/>
      <c r="D113" s="7"/>
      <c r="E113" s="7"/>
      <c r="F113" s="22" t="s">
        <v>239</v>
      </c>
      <c r="G113" s="20" t="s">
        <v>247</v>
      </c>
      <c r="H113" s="54" t="s">
        <v>81</v>
      </c>
      <c r="I113" s="35">
        <v>360800</v>
      </c>
      <c r="J113" s="4"/>
      <c r="K113" s="4">
        <v>360800</v>
      </c>
      <c r="L113" s="7"/>
    </row>
    <row r="114" spans="1:12" s="5" customFormat="1" x14ac:dyDescent="0.25">
      <c r="A114" s="7"/>
      <c r="B114" s="7"/>
      <c r="C114" s="7"/>
      <c r="D114" s="7"/>
      <c r="E114" s="7"/>
      <c r="F114" s="22" t="s">
        <v>252</v>
      </c>
      <c r="G114" s="20" t="s">
        <v>253</v>
      </c>
      <c r="H114" s="54" t="s">
        <v>81</v>
      </c>
      <c r="I114" s="35">
        <v>39200</v>
      </c>
      <c r="J114" s="4"/>
      <c r="K114" s="4">
        <v>39200</v>
      </c>
      <c r="L114" s="7"/>
    </row>
    <row r="115" spans="1:12" s="5" customFormat="1" x14ac:dyDescent="0.25">
      <c r="A115" s="7"/>
      <c r="B115" s="7"/>
      <c r="C115" s="7"/>
      <c r="D115" s="7"/>
      <c r="E115" s="7"/>
      <c r="F115" s="22" t="s">
        <v>280</v>
      </c>
      <c r="G115" s="20"/>
      <c r="H115" s="54"/>
      <c r="I115" s="35">
        <v>40000</v>
      </c>
      <c r="J115" s="4"/>
      <c r="K115" s="4">
        <v>40000</v>
      </c>
      <c r="L115" s="7"/>
    </row>
    <row r="116" spans="1:12" s="5" customFormat="1" ht="25.5" x14ac:dyDescent="0.25">
      <c r="A116" s="7"/>
      <c r="B116" s="7"/>
      <c r="C116" s="7"/>
      <c r="D116" s="7"/>
      <c r="E116" s="7"/>
      <c r="F116" s="23" t="s">
        <v>69</v>
      </c>
      <c r="G116" s="23" t="s">
        <v>68</v>
      </c>
      <c r="H116" s="54" t="s">
        <v>81</v>
      </c>
      <c r="I116" s="86">
        <v>300000</v>
      </c>
      <c r="J116" s="4"/>
      <c r="K116" s="4">
        <v>300000</v>
      </c>
      <c r="L116" s="83"/>
    </row>
    <row r="117" spans="1:12" s="5" customFormat="1" ht="38.25" x14ac:dyDescent="0.25">
      <c r="A117" s="7"/>
      <c r="B117" s="7"/>
      <c r="C117" s="7"/>
      <c r="D117" s="7"/>
      <c r="E117" s="26"/>
      <c r="F117" s="80" t="s">
        <v>31</v>
      </c>
      <c r="G117" s="31"/>
      <c r="H117" s="53"/>
      <c r="I117" s="26"/>
      <c r="J117" s="30"/>
      <c r="K117" s="30"/>
      <c r="L117" s="26"/>
    </row>
    <row r="118" spans="1:12" s="5" customFormat="1" ht="25.5" x14ac:dyDescent="0.25">
      <c r="A118" s="7"/>
      <c r="B118" s="7"/>
      <c r="C118" s="7"/>
      <c r="D118" s="7"/>
      <c r="E118" s="26"/>
      <c r="F118" s="22" t="s">
        <v>203</v>
      </c>
      <c r="G118" s="22" t="s">
        <v>206</v>
      </c>
      <c r="H118" s="54" t="s">
        <v>81</v>
      </c>
      <c r="I118" s="26"/>
      <c r="J118" s="30"/>
      <c r="K118" s="30">
        <v>80000</v>
      </c>
      <c r="L118" s="26"/>
    </row>
    <row r="119" spans="1:12" s="5" customFormat="1" ht="25.5" x14ac:dyDescent="0.25">
      <c r="A119" s="7"/>
      <c r="B119" s="7"/>
      <c r="C119" s="7"/>
      <c r="D119" s="7"/>
      <c r="E119" s="26"/>
      <c r="F119" s="23" t="s">
        <v>204</v>
      </c>
      <c r="G119" s="23" t="s">
        <v>207</v>
      </c>
      <c r="H119" s="54" t="s">
        <v>81</v>
      </c>
      <c r="I119" s="26"/>
      <c r="J119" s="30"/>
      <c r="K119" s="30">
        <v>146400</v>
      </c>
      <c r="L119" s="26"/>
    </row>
    <row r="120" spans="1:12" s="5" customFormat="1" x14ac:dyDescent="0.25">
      <c r="A120" s="7"/>
      <c r="B120" s="7"/>
      <c r="C120" s="7"/>
      <c r="D120" s="7"/>
      <c r="E120" s="26"/>
      <c r="F120" s="23" t="s">
        <v>202</v>
      </c>
      <c r="G120" s="23" t="s">
        <v>208</v>
      </c>
      <c r="H120" s="54" t="s">
        <v>81</v>
      </c>
      <c r="I120" s="26"/>
      <c r="J120" s="30"/>
      <c r="K120" s="30">
        <v>150000</v>
      </c>
      <c r="L120" s="26"/>
    </row>
    <row r="121" spans="1:12" s="5" customFormat="1" ht="25.5" x14ac:dyDescent="0.25">
      <c r="A121" s="7"/>
      <c r="B121" s="7"/>
      <c r="C121" s="7"/>
      <c r="D121" s="7"/>
      <c r="E121" s="7">
        <v>65</v>
      </c>
      <c r="F121" s="22" t="s">
        <v>205</v>
      </c>
      <c r="G121" s="20" t="s">
        <v>152</v>
      </c>
      <c r="H121" s="54" t="s">
        <v>81</v>
      </c>
      <c r="I121" s="35"/>
      <c r="J121" s="4"/>
      <c r="K121" s="4">
        <v>120000</v>
      </c>
      <c r="L121" s="7"/>
    </row>
    <row r="122" spans="1:12" s="5" customFormat="1" ht="25.5" x14ac:dyDescent="0.25">
      <c r="A122" s="7"/>
      <c r="B122" s="7"/>
      <c r="C122" s="7"/>
      <c r="D122" s="7"/>
      <c r="E122" s="7"/>
      <c r="F122" s="22" t="s">
        <v>254</v>
      </c>
      <c r="G122" s="20" t="s">
        <v>255</v>
      </c>
      <c r="H122" s="54" t="s">
        <v>81</v>
      </c>
      <c r="I122" s="35"/>
      <c r="J122" s="4"/>
      <c r="K122" s="4">
        <v>80000</v>
      </c>
      <c r="L122" s="7"/>
    </row>
    <row r="123" spans="1:12" s="5" customFormat="1" x14ac:dyDescent="0.25">
      <c r="A123" s="7"/>
      <c r="B123" s="7"/>
      <c r="C123" s="7"/>
      <c r="D123" s="7"/>
      <c r="E123" s="7"/>
      <c r="F123" s="23" t="s">
        <v>122</v>
      </c>
      <c r="G123" s="20" t="s">
        <v>123</v>
      </c>
      <c r="H123" s="54" t="s">
        <v>81</v>
      </c>
      <c r="I123" s="35"/>
      <c r="J123" s="4"/>
      <c r="K123" s="4">
        <v>239000</v>
      </c>
      <c r="L123" s="7"/>
    </row>
    <row r="124" spans="1:12" s="5" customFormat="1" ht="25.5" x14ac:dyDescent="0.25">
      <c r="A124" s="7"/>
      <c r="B124" s="7"/>
      <c r="C124" s="7"/>
      <c r="D124" s="7"/>
      <c r="E124" s="26"/>
      <c r="F124" s="80" t="s">
        <v>33</v>
      </c>
      <c r="G124" s="31"/>
      <c r="H124" s="53"/>
      <c r="I124" s="26"/>
      <c r="J124" s="30"/>
      <c r="K124" s="30"/>
      <c r="L124" s="26"/>
    </row>
    <row r="125" spans="1:12" s="5" customFormat="1" x14ac:dyDescent="0.25">
      <c r="A125" s="7"/>
      <c r="B125" s="7"/>
      <c r="C125" s="7"/>
      <c r="D125" s="7"/>
      <c r="E125" s="7">
        <v>68</v>
      </c>
      <c r="F125" s="95" t="s">
        <v>209</v>
      </c>
      <c r="G125" s="95" t="s">
        <v>221</v>
      </c>
      <c r="H125" s="54" t="s">
        <v>81</v>
      </c>
      <c r="I125" s="97"/>
      <c r="J125" s="92"/>
      <c r="K125" s="92">
        <v>120000</v>
      </c>
      <c r="L125" s="97"/>
    </row>
    <row r="126" spans="1:12" s="5" customFormat="1" x14ac:dyDescent="0.25">
      <c r="A126" s="7"/>
      <c r="B126" s="7"/>
      <c r="C126" s="7"/>
      <c r="D126" s="7"/>
      <c r="E126" s="7"/>
      <c r="F126" s="95" t="s">
        <v>256</v>
      </c>
      <c r="G126" s="95" t="s">
        <v>257</v>
      </c>
      <c r="H126" s="54" t="s">
        <v>81</v>
      </c>
      <c r="I126" s="97"/>
      <c r="J126" s="92"/>
      <c r="K126" s="92">
        <v>300000</v>
      </c>
      <c r="L126" s="97"/>
    </row>
    <row r="127" spans="1:12" s="5" customFormat="1" x14ac:dyDescent="0.25">
      <c r="A127" s="7"/>
      <c r="B127" s="7"/>
      <c r="C127" s="7"/>
      <c r="D127" s="7"/>
      <c r="E127" s="7"/>
      <c r="F127" s="95" t="s">
        <v>258</v>
      </c>
      <c r="G127" s="95"/>
      <c r="H127" s="54"/>
      <c r="I127" s="97"/>
      <c r="J127" s="92"/>
      <c r="K127" s="92">
        <v>240000</v>
      </c>
      <c r="L127" s="97"/>
    </row>
    <row r="128" spans="1:12" s="5" customFormat="1" x14ac:dyDescent="0.25">
      <c r="A128" s="7"/>
      <c r="B128" s="7"/>
      <c r="C128" s="7"/>
      <c r="D128" s="7"/>
      <c r="E128" s="7">
        <v>69</v>
      </c>
      <c r="F128" s="95" t="s">
        <v>210</v>
      </c>
      <c r="G128" s="95" t="s">
        <v>222</v>
      </c>
      <c r="H128" s="54" t="s">
        <v>81</v>
      </c>
      <c r="I128" s="97"/>
      <c r="J128" s="92"/>
      <c r="K128" s="92">
        <v>150000</v>
      </c>
      <c r="L128" s="97"/>
    </row>
    <row r="129" spans="1:12" s="5" customFormat="1" ht="25.5" x14ac:dyDescent="0.25">
      <c r="A129" s="7"/>
      <c r="B129" s="7"/>
      <c r="C129" s="7"/>
      <c r="D129" s="7"/>
      <c r="E129" s="7"/>
      <c r="F129" s="95" t="s">
        <v>259</v>
      </c>
      <c r="G129" s="95" t="s">
        <v>261</v>
      </c>
      <c r="H129" s="54" t="s">
        <v>81</v>
      </c>
      <c r="I129" s="97"/>
      <c r="J129" s="92"/>
      <c r="K129" s="92">
        <v>50000</v>
      </c>
      <c r="L129" s="97"/>
    </row>
    <row r="130" spans="1:12" s="5" customFormat="1" ht="25.5" x14ac:dyDescent="0.25">
      <c r="A130" s="7"/>
      <c r="B130" s="7"/>
      <c r="C130" s="7"/>
      <c r="D130" s="7"/>
      <c r="E130" s="7"/>
      <c r="F130" s="95" t="s">
        <v>260</v>
      </c>
      <c r="G130" s="95" t="s">
        <v>262</v>
      </c>
      <c r="H130" s="54" t="s">
        <v>81</v>
      </c>
      <c r="I130" s="97"/>
      <c r="J130" s="92"/>
      <c r="K130" s="92">
        <v>150000</v>
      </c>
      <c r="L130" s="97"/>
    </row>
    <row r="131" spans="1:12" s="5" customFormat="1" ht="25.5" x14ac:dyDescent="0.25">
      <c r="A131" s="7"/>
      <c r="B131" s="7"/>
      <c r="C131" s="7"/>
      <c r="D131" s="7"/>
      <c r="E131" s="7"/>
      <c r="F131" s="95" t="s">
        <v>211</v>
      </c>
      <c r="G131" s="95" t="s">
        <v>223</v>
      </c>
      <c r="H131" s="54" t="s">
        <v>81</v>
      </c>
      <c r="I131" s="97"/>
      <c r="J131" s="92"/>
      <c r="K131" s="92">
        <v>160000</v>
      </c>
      <c r="L131" s="97"/>
    </row>
    <row r="132" spans="1:12" s="5" customFormat="1" x14ac:dyDescent="0.25">
      <c r="A132" s="7"/>
      <c r="B132" s="7"/>
      <c r="C132" s="7"/>
      <c r="D132" s="7"/>
      <c r="E132" s="7"/>
      <c r="F132" s="95" t="s">
        <v>212</v>
      </c>
      <c r="G132" s="95" t="s">
        <v>224</v>
      </c>
      <c r="H132" s="54" t="s">
        <v>81</v>
      </c>
      <c r="I132" s="97"/>
      <c r="J132" s="92"/>
      <c r="K132" s="92">
        <v>239840</v>
      </c>
      <c r="L132" s="97"/>
    </row>
    <row r="133" spans="1:12" s="5" customFormat="1" ht="25.5" x14ac:dyDescent="0.25">
      <c r="A133" s="100"/>
      <c r="B133" s="100"/>
      <c r="C133" s="100"/>
      <c r="D133" s="100"/>
      <c r="E133" s="7"/>
      <c r="F133" s="95" t="s">
        <v>213</v>
      </c>
      <c r="G133" s="95" t="s">
        <v>225</v>
      </c>
      <c r="H133" s="54" t="s">
        <v>81</v>
      </c>
      <c r="I133" s="97"/>
      <c r="J133" s="92"/>
      <c r="K133" s="92">
        <v>150000</v>
      </c>
      <c r="L133" s="97"/>
    </row>
    <row r="134" spans="1:12" s="5" customFormat="1" ht="27" customHeight="1" x14ac:dyDescent="0.25">
      <c r="E134" s="26"/>
      <c r="F134" s="22" t="s">
        <v>143</v>
      </c>
      <c r="G134" s="20" t="s">
        <v>151</v>
      </c>
      <c r="H134" s="54" t="s">
        <v>81</v>
      </c>
      <c r="I134" s="35"/>
      <c r="J134" s="4"/>
      <c r="K134" s="4">
        <v>96000</v>
      </c>
      <c r="L134" s="7"/>
    </row>
    <row r="135" spans="1:12" s="5" customFormat="1" ht="25.5" x14ac:dyDescent="0.25">
      <c r="E135" s="7">
        <v>73</v>
      </c>
      <c r="F135" s="22" t="s">
        <v>142</v>
      </c>
      <c r="G135" s="20" t="s">
        <v>150</v>
      </c>
      <c r="H135" s="54" t="s">
        <v>81</v>
      </c>
      <c r="I135" s="47"/>
      <c r="J135" s="4"/>
      <c r="K135" s="4">
        <v>0</v>
      </c>
      <c r="L135" s="7"/>
    </row>
    <row r="136" spans="1:12" s="5" customFormat="1" ht="25.5" x14ac:dyDescent="0.25">
      <c r="E136" s="7">
        <v>75</v>
      </c>
      <c r="F136" s="22" t="s">
        <v>144</v>
      </c>
      <c r="G136" s="20" t="s">
        <v>149</v>
      </c>
      <c r="H136" s="54" t="s">
        <v>81</v>
      </c>
      <c r="I136" s="7"/>
      <c r="J136" s="4"/>
      <c r="K136" s="4">
        <v>240000</v>
      </c>
      <c r="L136" s="7"/>
    </row>
    <row r="137" spans="1:12" s="5" customFormat="1" ht="36.75" customHeight="1" x14ac:dyDescent="0.25">
      <c r="E137" s="26"/>
      <c r="F137" s="22" t="s">
        <v>145</v>
      </c>
      <c r="G137" s="20" t="s">
        <v>148</v>
      </c>
      <c r="H137" s="54" t="s">
        <v>81</v>
      </c>
      <c r="I137" s="47"/>
      <c r="J137" s="4"/>
      <c r="K137" s="4">
        <v>120000</v>
      </c>
      <c r="L137" s="7"/>
    </row>
    <row r="138" spans="1:12" s="5" customFormat="1" ht="25.5" customHeight="1" x14ac:dyDescent="0.25">
      <c r="E138" s="7">
        <v>77</v>
      </c>
      <c r="F138" s="80" t="s">
        <v>47</v>
      </c>
      <c r="G138" s="33"/>
      <c r="H138" s="53"/>
      <c r="I138" s="26"/>
      <c r="J138" s="26"/>
      <c r="K138" s="26"/>
      <c r="L138" s="26"/>
    </row>
    <row r="139" spans="1:12" s="5" customFormat="1" ht="35.25" customHeight="1" x14ac:dyDescent="0.2">
      <c r="E139" s="7">
        <v>78</v>
      </c>
      <c r="F139" s="25" t="s">
        <v>46</v>
      </c>
      <c r="G139" s="44" t="s">
        <v>48</v>
      </c>
      <c r="H139" s="54" t="s">
        <v>51</v>
      </c>
      <c r="I139" s="39">
        <v>38335560</v>
      </c>
      <c r="J139" s="37">
        <v>0</v>
      </c>
      <c r="K139" s="7">
        <v>0</v>
      </c>
      <c r="L139" s="7"/>
    </row>
    <row r="140" spans="1:12" ht="26.25" customHeight="1" x14ac:dyDescent="0.25">
      <c r="E140" s="26"/>
      <c r="F140" s="45"/>
      <c r="G140" s="11"/>
      <c r="H140" s="54"/>
      <c r="I140" s="35"/>
      <c r="J140" s="7"/>
      <c r="K140" s="7"/>
      <c r="L140" s="7"/>
    </row>
    <row r="141" spans="1:12" ht="38.25" x14ac:dyDescent="0.25">
      <c r="E141" s="61">
        <v>79</v>
      </c>
      <c r="F141" s="103" t="s">
        <v>52</v>
      </c>
      <c r="G141" s="33"/>
      <c r="H141" s="53"/>
      <c r="I141" s="26"/>
      <c r="J141" s="26"/>
      <c r="K141" s="26"/>
      <c r="L141" s="26"/>
    </row>
    <row r="142" spans="1:12" ht="38.25" x14ac:dyDescent="0.25">
      <c r="E142" s="61">
        <v>80</v>
      </c>
      <c r="F142" s="58" t="s">
        <v>54</v>
      </c>
      <c r="G142" s="45" t="s">
        <v>64</v>
      </c>
      <c r="H142" s="54" t="s">
        <v>81</v>
      </c>
      <c r="I142" s="7"/>
      <c r="J142" s="7"/>
      <c r="K142" s="59">
        <v>14650500</v>
      </c>
      <c r="L142" s="57"/>
    </row>
    <row r="143" spans="1:12" x14ac:dyDescent="0.25">
      <c r="E143" s="61">
        <v>81</v>
      </c>
      <c r="F143" s="60" t="s">
        <v>53</v>
      </c>
      <c r="G143" s="45"/>
      <c r="H143" s="54" t="s">
        <v>81</v>
      </c>
      <c r="I143" s="7"/>
      <c r="J143" s="7"/>
      <c r="K143" s="59">
        <v>199500</v>
      </c>
      <c r="L143" s="7"/>
    </row>
    <row r="144" spans="1:12" x14ac:dyDescent="0.25">
      <c r="E144" s="61">
        <v>82</v>
      </c>
      <c r="F144" s="103" t="s">
        <v>55</v>
      </c>
      <c r="G144" s="33"/>
      <c r="H144" s="26"/>
      <c r="I144" s="26"/>
      <c r="J144" s="26"/>
      <c r="K144" s="26"/>
      <c r="L144" s="26"/>
    </row>
    <row r="145" spans="1:256" x14ac:dyDescent="0.25">
      <c r="E145" s="61">
        <v>83</v>
      </c>
      <c r="F145" s="62" t="s">
        <v>56</v>
      </c>
      <c r="G145" s="63"/>
      <c r="H145" s="54" t="s">
        <v>81</v>
      </c>
      <c r="I145" s="61"/>
      <c r="J145" s="64"/>
      <c r="K145" s="88">
        <v>1318719</v>
      </c>
      <c r="L145" s="61"/>
    </row>
    <row r="146" spans="1:256" ht="25.5" x14ac:dyDescent="0.25">
      <c r="E146" s="61">
        <v>84</v>
      </c>
      <c r="F146" s="62" t="s">
        <v>57</v>
      </c>
      <c r="G146" s="63" t="s">
        <v>64</v>
      </c>
      <c r="H146" s="54" t="s">
        <v>81</v>
      </c>
      <c r="I146" s="61"/>
      <c r="J146" s="64"/>
      <c r="K146" s="88">
        <v>199000</v>
      </c>
      <c r="L146" s="61"/>
    </row>
    <row r="147" spans="1:256" ht="25.5" x14ac:dyDescent="0.25">
      <c r="F147" s="101" t="s">
        <v>58</v>
      </c>
      <c r="G147" s="109" t="s">
        <v>64</v>
      </c>
      <c r="H147" s="94" t="s">
        <v>81</v>
      </c>
      <c r="I147" s="97"/>
      <c r="J147" s="98"/>
      <c r="K147" s="110">
        <v>198000</v>
      </c>
      <c r="L147" s="97"/>
      <c r="M147" s="111"/>
    </row>
    <row r="148" spans="1:256" x14ac:dyDescent="0.25">
      <c r="F148" s="101" t="s">
        <v>59</v>
      </c>
      <c r="G148" s="109" t="s">
        <v>64</v>
      </c>
      <c r="H148" s="94" t="s">
        <v>81</v>
      </c>
      <c r="I148" s="97"/>
      <c r="J148" s="98"/>
      <c r="K148" s="110">
        <v>19020568</v>
      </c>
      <c r="L148" s="97"/>
      <c r="M148" s="111"/>
    </row>
    <row r="149" spans="1:256" ht="38.25" x14ac:dyDescent="0.25">
      <c r="F149" s="101" t="s">
        <v>60</v>
      </c>
      <c r="G149" s="109" t="s">
        <v>64</v>
      </c>
      <c r="H149" s="94" t="s">
        <v>81</v>
      </c>
      <c r="I149" s="97"/>
      <c r="J149" s="98"/>
      <c r="K149" s="110">
        <v>355000</v>
      </c>
      <c r="L149" s="97"/>
      <c r="M149" s="111"/>
    </row>
    <row r="150" spans="1:256" ht="25.5" x14ac:dyDescent="0.25">
      <c r="F150" s="101" t="s">
        <v>61</v>
      </c>
      <c r="G150" s="109" t="s">
        <v>64</v>
      </c>
      <c r="H150" s="94" t="s">
        <v>81</v>
      </c>
      <c r="I150" s="97"/>
      <c r="J150" s="92"/>
      <c r="K150" s="92">
        <v>198000</v>
      </c>
      <c r="L150" s="97"/>
      <c r="M150" s="111"/>
    </row>
    <row r="158" spans="1:256" s="5" customFormat="1" x14ac:dyDescent="0.25">
      <c r="A158" s="1"/>
      <c r="B158" s="1"/>
      <c r="F158" s="9"/>
      <c r="G158" s="8"/>
      <c r="H158" s="55"/>
      <c r="K158" s="102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  <c r="CA158" s="1"/>
      <c r="CB158" s="1"/>
      <c r="CC158" s="1"/>
      <c r="CD158" s="1"/>
      <c r="CE158" s="1"/>
      <c r="CF158" s="1"/>
      <c r="CG158" s="1"/>
      <c r="CH158" s="1"/>
      <c r="CI158" s="1"/>
      <c r="CJ158" s="1"/>
      <c r="CK158" s="1"/>
      <c r="CL158" s="1"/>
      <c r="CM158" s="1"/>
      <c r="CN158" s="1"/>
      <c r="CO158" s="1"/>
      <c r="CP158" s="1"/>
      <c r="CQ158" s="1"/>
      <c r="CR158" s="1"/>
      <c r="CS158" s="1"/>
      <c r="CT158" s="1"/>
      <c r="CU158" s="1"/>
      <c r="CV158" s="1"/>
      <c r="CW158" s="1"/>
      <c r="CX158" s="1"/>
      <c r="CY158" s="1"/>
      <c r="CZ158" s="1"/>
      <c r="DA158" s="1"/>
      <c r="DB158" s="1"/>
      <c r="DC158" s="1"/>
      <c r="DD158" s="1"/>
      <c r="DE158" s="1"/>
      <c r="DF158" s="1"/>
      <c r="DG158" s="1"/>
      <c r="DH158" s="1"/>
      <c r="DI158" s="1"/>
      <c r="DJ158" s="1"/>
      <c r="DK158" s="1"/>
      <c r="DL158" s="1"/>
      <c r="DM158" s="1"/>
      <c r="DN158" s="1"/>
      <c r="DO158" s="1"/>
      <c r="DP158" s="1"/>
      <c r="DQ158" s="1"/>
      <c r="DR158" s="1"/>
      <c r="DS158" s="1"/>
      <c r="DT158" s="1"/>
      <c r="DU158" s="1"/>
      <c r="DV158" s="1"/>
      <c r="DW158" s="1"/>
      <c r="DX158" s="1"/>
      <c r="DY158" s="1"/>
      <c r="DZ158" s="1"/>
      <c r="EA158" s="1"/>
      <c r="EB158" s="1"/>
      <c r="EC158" s="1"/>
      <c r="ED158" s="1"/>
      <c r="EE158" s="1"/>
      <c r="EF158" s="1"/>
      <c r="EG158" s="1"/>
      <c r="EH158" s="1"/>
      <c r="EI158" s="1"/>
      <c r="EJ158" s="1"/>
      <c r="EK158" s="1"/>
      <c r="EL158" s="1"/>
      <c r="EM158" s="1"/>
      <c r="EN158" s="1"/>
      <c r="EO158" s="1"/>
      <c r="EP158" s="1"/>
      <c r="EQ158" s="1"/>
      <c r="ER158" s="1"/>
      <c r="ES158" s="1"/>
      <c r="ET158" s="1"/>
      <c r="EU158" s="1"/>
      <c r="EV158" s="1"/>
      <c r="EW158" s="1"/>
      <c r="EX158" s="1"/>
      <c r="EY158" s="1"/>
      <c r="EZ158" s="1"/>
      <c r="FA158" s="1"/>
      <c r="FB158" s="1"/>
      <c r="FC158" s="1"/>
      <c r="FD158" s="1"/>
      <c r="FE158" s="1"/>
      <c r="FF158" s="1"/>
      <c r="FG158" s="1"/>
      <c r="FH158" s="1"/>
      <c r="FI158" s="1"/>
      <c r="FJ158" s="1"/>
      <c r="FK158" s="1"/>
      <c r="FL158" s="1"/>
      <c r="FM158" s="1"/>
      <c r="FN158" s="1"/>
      <c r="FO158" s="1"/>
      <c r="FP158" s="1"/>
      <c r="FQ158" s="1"/>
      <c r="FR158" s="1"/>
      <c r="FS158" s="1"/>
      <c r="FT158" s="1"/>
      <c r="FU158" s="1"/>
      <c r="FV158" s="1"/>
      <c r="FW158" s="1"/>
      <c r="FX158" s="1"/>
      <c r="FY158" s="1"/>
      <c r="FZ158" s="1"/>
      <c r="GA158" s="1"/>
      <c r="GB158" s="1"/>
      <c r="GC158" s="1"/>
      <c r="GD158" s="1"/>
      <c r="GE158" s="1"/>
      <c r="GF158" s="1"/>
      <c r="GG158" s="1"/>
      <c r="GH158" s="1"/>
      <c r="GI158" s="1"/>
      <c r="GJ158" s="1"/>
      <c r="GK158" s="1"/>
      <c r="GL158" s="1"/>
      <c r="GM158" s="1"/>
      <c r="GN158" s="1"/>
      <c r="GO158" s="1"/>
      <c r="GP158" s="1"/>
      <c r="GQ158" s="1"/>
      <c r="GR158" s="1"/>
      <c r="GS158" s="1"/>
      <c r="GT158" s="1"/>
      <c r="GU158" s="1"/>
      <c r="GV158" s="1"/>
      <c r="GW158" s="1"/>
      <c r="GX158" s="1"/>
      <c r="GY158" s="1"/>
      <c r="GZ158" s="1"/>
      <c r="HA158" s="1"/>
      <c r="HB158" s="1"/>
      <c r="HC158" s="1"/>
      <c r="HD158" s="1"/>
      <c r="HE158" s="1"/>
      <c r="HF158" s="1"/>
      <c r="HG158" s="1"/>
      <c r="HH158" s="1"/>
      <c r="HI158" s="1"/>
      <c r="HJ158" s="1"/>
      <c r="HK158" s="1"/>
      <c r="HL158" s="1"/>
      <c r="HM158" s="1"/>
      <c r="HN158" s="1"/>
      <c r="HO158" s="1"/>
      <c r="HP158" s="1"/>
      <c r="HQ158" s="1"/>
      <c r="HR158" s="1"/>
      <c r="HS158" s="1"/>
      <c r="HT158" s="1"/>
      <c r="HU158" s="1"/>
      <c r="HV158" s="1"/>
      <c r="HW158" s="1"/>
      <c r="HX158" s="1"/>
      <c r="HY158" s="1"/>
      <c r="HZ158" s="1"/>
      <c r="IA158" s="1"/>
      <c r="IB158" s="1"/>
      <c r="IC158" s="1"/>
      <c r="ID158" s="1"/>
      <c r="IE158" s="1"/>
      <c r="IF158" s="1"/>
      <c r="IG158" s="1"/>
      <c r="IH158" s="1"/>
      <c r="II158" s="1"/>
      <c r="IJ158" s="1"/>
      <c r="IK158" s="1"/>
      <c r="IL158" s="1"/>
      <c r="IM158" s="1"/>
      <c r="IN158" s="1"/>
      <c r="IO158" s="1"/>
      <c r="IP158" s="1"/>
      <c r="IQ158" s="1"/>
      <c r="IR158" s="1"/>
      <c r="IS158" s="1"/>
      <c r="IT158" s="1"/>
      <c r="IU158" s="1"/>
      <c r="IV158" s="1"/>
    </row>
  </sheetData>
  <phoneticPr fontId="9" type="noConversion"/>
  <pageMargins left="0.7" right="0.7" top="0.75" bottom="0.75" header="0.3" footer="0.3"/>
  <pageSetup paperSize="9" scale="66" orientation="landscape" r:id="rId1"/>
  <headerFooter alignWithMargins="0"/>
  <rowBreaks count="1" manualBreakCount="1">
    <brk id="103" max="12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150"/>
  <sheetViews>
    <sheetView view="pageBreakPreview" topLeftCell="B124" zoomScaleSheetLayoutView="100" workbookViewId="0">
      <selection activeCell="K66" sqref="K66"/>
    </sheetView>
  </sheetViews>
  <sheetFormatPr defaultColWidth="0" defaultRowHeight="12.75" x14ac:dyDescent="0.25"/>
  <cols>
    <col min="1" max="1" width="0" style="1" hidden="1" customWidth="1"/>
    <col min="2" max="2" width="0.140625" style="1" customWidth="1"/>
    <col min="3" max="3" width="7.42578125" style="5" customWidth="1"/>
    <col min="4" max="4" width="0.140625" style="5" customWidth="1"/>
    <col min="5" max="5" width="7" style="5" customWidth="1"/>
    <col min="6" max="6" width="30.28515625" style="9" customWidth="1"/>
    <col min="7" max="7" width="31.85546875" style="8" customWidth="1"/>
    <col min="8" max="8" width="14" style="55" customWidth="1"/>
    <col min="9" max="9" width="18.5703125" style="5" customWidth="1"/>
    <col min="10" max="10" width="15" style="5" customWidth="1"/>
    <col min="11" max="11" width="16.7109375" style="5" customWidth="1"/>
    <col min="12" max="12" width="15.85546875" style="5" customWidth="1"/>
    <col min="13" max="13" width="11.28515625" style="1" customWidth="1"/>
    <col min="14" max="255" width="9.140625" style="1" customWidth="1"/>
    <col min="256" max="16384" width="0" style="1" hidden="1"/>
  </cols>
  <sheetData>
    <row r="1" spans="5:13" ht="18.75" x14ac:dyDescent="0.25">
      <c r="E1" s="17"/>
      <c r="F1" s="18"/>
      <c r="G1" s="19"/>
      <c r="H1" s="48"/>
      <c r="I1" s="10"/>
      <c r="J1" s="10"/>
      <c r="K1" s="10"/>
      <c r="L1" s="10"/>
    </row>
    <row r="2" spans="5:13" s="5" customFormat="1" ht="85.5" customHeight="1" x14ac:dyDescent="0.25">
      <c r="E2" s="12" t="s">
        <v>11</v>
      </c>
      <c r="F2" s="2" t="s">
        <v>12</v>
      </c>
      <c r="G2" s="6" t="s">
        <v>13</v>
      </c>
      <c r="H2" s="49" t="s">
        <v>50</v>
      </c>
      <c r="I2" s="6" t="s">
        <v>14</v>
      </c>
      <c r="J2" s="6" t="s">
        <v>49</v>
      </c>
      <c r="K2" s="6" t="s">
        <v>220</v>
      </c>
      <c r="L2" s="13" t="s">
        <v>15</v>
      </c>
    </row>
    <row r="3" spans="5:13" s="46" customFormat="1" x14ac:dyDescent="0.25">
      <c r="E3" s="12">
        <v>1</v>
      </c>
      <c r="F3" s="2">
        <v>2</v>
      </c>
      <c r="G3" s="14">
        <v>3</v>
      </c>
      <c r="H3" s="50">
        <v>4</v>
      </c>
      <c r="I3" s="2">
        <v>5</v>
      </c>
      <c r="J3" s="15">
        <v>6</v>
      </c>
      <c r="K3" s="14">
        <v>7</v>
      </c>
      <c r="L3" s="12">
        <v>8</v>
      </c>
    </row>
    <row r="4" spans="5:13" s="5" customFormat="1" ht="27.75" customHeight="1" x14ac:dyDescent="0.25">
      <c r="E4" s="26"/>
      <c r="F4" s="78" t="s">
        <v>1</v>
      </c>
      <c r="G4" s="28"/>
      <c r="H4" s="51"/>
      <c r="I4" s="29"/>
      <c r="J4" s="30"/>
      <c r="K4" s="30"/>
      <c r="L4" s="29"/>
    </row>
    <row r="5" spans="5:13" s="5" customFormat="1" ht="22.5" customHeight="1" x14ac:dyDescent="0.25">
      <c r="E5" s="7">
        <v>1</v>
      </c>
      <c r="F5" s="16"/>
      <c r="G5" s="38"/>
      <c r="H5" s="52"/>
      <c r="I5" s="39"/>
      <c r="J5" s="4"/>
      <c r="K5" s="4"/>
      <c r="L5" s="3"/>
    </row>
    <row r="6" spans="5:13" s="5" customFormat="1" ht="27.75" customHeight="1" x14ac:dyDescent="0.25">
      <c r="E6" s="26"/>
      <c r="F6" s="78" t="s">
        <v>2</v>
      </c>
      <c r="G6" s="28"/>
      <c r="H6" s="51"/>
      <c r="I6" s="29"/>
      <c r="J6" s="30"/>
      <c r="K6" s="30"/>
      <c r="L6" s="30"/>
    </row>
    <row r="7" spans="5:13" s="5" customFormat="1" ht="27.75" customHeight="1" x14ac:dyDescent="0.25">
      <c r="E7" s="26"/>
      <c r="F7" s="89" t="s">
        <v>72</v>
      </c>
      <c r="G7" s="90" t="s">
        <v>73</v>
      </c>
      <c r="H7" s="91" t="s">
        <v>82</v>
      </c>
      <c r="I7" s="87">
        <v>32540429</v>
      </c>
      <c r="J7" s="92"/>
      <c r="K7" s="92">
        <v>1878759.82</v>
      </c>
      <c r="L7" s="92"/>
    </row>
    <row r="8" spans="5:13" s="5" customFormat="1" ht="27.75" customHeight="1" x14ac:dyDescent="0.25">
      <c r="E8" s="26"/>
      <c r="F8" s="89" t="s">
        <v>74</v>
      </c>
      <c r="G8" s="90" t="s">
        <v>75</v>
      </c>
      <c r="H8" s="91" t="s">
        <v>81</v>
      </c>
      <c r="I8" s="87">
        <v>19399909</v>
      </c>
      <c r="J8" s="92"/>
      <c r="K8" s="92">
        <v>178568.64</v>
      </c>
      <c r="L8" s="92"/>
    </row>
    <row r="9" spans="5:13" s="5" customFormat="1" ht="27.75" customHeight="1" x14ac:dyDescent="0.25">
      <c r="E9" s="26"/>
      <c r="F9" s="89" t="s">
        <v>76</v>
      </c>
      <c r="G9" s="90" t="s">
        <v>77</v>
      </c>
      <c r="H9" s="91" t="s">
        <v>82</v>
      </c>
      <c r="I9" s="93">
        <v>15908539</v>
      </c>
      <c r="J9" s="92"/>
      <c r="K9" s="93">
        <v>12663094.380000001</v>
      </c>
      <c r="L9" s="92"/>
      <c r="M9" s="5" t="s">
        <v>124</v>
      </c>
    </row>
    <row r="10" spans="5:13" s="5" customFormat="1" ht="27.75" customHeight="1" x14ac:dyDescent="0.25">
      <c r="E10" s="26"/>
      <c r="F10" s="89" t="s">
        <v>78</v>
      </c>
      <c r="G10" s="90" t="s">
        <v>83</v>
      </c>
      <c r="H10" s="91" t="s">
        <v>81</v>
      </c>
      <c r="I10" s="93">
        <v>1914905</v>
      </c>
      <c r="J10" s="92"/>
      <c r="K10" s="92">
        <v>1647907.18</v>
      </c>
      <c r="L10" s="92"/>
    </row>
    <row r="11" spans="5:13" s="5" customFormat="1" ht="27.75" customHeight="1" x14ac:dyDescent="0.25">
      <c r="E11" s="26"/>
      <c r="F11" s="89" t="s">
        <v>79</v>
      </c>
      <c r="G11" s="90" t="s">
        <v>84</v>
      </c>
      <c r="H11" s="91" t="s">
        <v>81</v>
      </c>
      <c r="I11" s="93">
        <v>3633173</v>
      </c>
      <c r="J11" s="92"/>
      <c r="K11" s="92">
        <v>0</v>
      </c>
      <c r="L11" s="92"/>
    </row>
    <row r="12" spans="5:13" s="5" customFormat="1" ht="27.75" customHeight="1" x14ac:dyDescent="0.25">
      <c r="E12" s="26"/>
      <c r="F12" s="89" t="s">
        <v>126</v>
      </c>
      <c r="G12" s="90" t="s">
        <v>166</v>
      </c>
      <c r="H12" s="91" t="s">
        <v>81</v>
      </c>
      <c r="I12" s="87">
        <v>300000</v>
      </c>
      <c r="J12" s="92"/>
      <c r="K12" s="92">
        <v>0</v>
      </c>
      <c r="L12" s="92"/>
    </row>
    <row r="13" spans="5:13" s="5" customFormat="1" ht="22.5" customHeight="1" x14ac:dyDescent="0.25">
      <c r="E13" s="7">
        <v>4</v>
      </c>
      <c r="F13" s="16" t="s">
        <v>3</v>
      </c>
      <c r="G13" s="20" t="s">
        <v>34</v>
      </c>
      <c r="H13" s="52" t="s">
        <v>51</v>
      </c>
      <c r="I13" s="39">
        <v>3865132</v>
      </c>
      <c r="J13" s="21"/>
      <c r="K13" s="67">
        <v>0</v>
      </c>
      <c r="L13" s="3"/>
    </row>
    <row r="14" spans="5:13" s="5" customFormat="1" ht="22.5" customHeight="1" x14ac:dyDescent="0.25">
      <c r="E14" s="7">
        <v>5</v>
      </c>
      <c r="F14" s="16" t="s">
        <v>4</v>
      </c>
      <c r="G14" s="20" t="s">
        <v>35</v>
      </c>
      <c r="H14" s="52" t="s">
        <v>51</v>
      </c>
      <c r="I14" s="39">
        <v>3291522</v>
      </c>
      <c r="J14" s="21"/>
      <c r="K14" s="67">
        <v>445957.21</v>
      </c>
      <c r="L14" s="3"/>
    </row>
    <row r="15" spans="5:13" s="5" customFormat="1" ht="22.5" customHeight="1" x14ac:dyDescent="0.25">
      <c r="E15" s="7">
        <v>6</v>
      </c>
      <c r="F15" s="16" t="s">
        <v>5</v>
      </c>
      <c r="G15" s="20" t="s">
        <v>36</v>
      </c>
      <c r="H15" s="52">
        <v>2019</v>
      </c>
      <c r="I15" s="36">
        <v>1419274</v>
      </c>
      <c r="J15" s="21"/>
      <c r="K15" s="72">
        <v>1362345.39</v>
      </c>
      <c r="L15" s="3"/>
    </row>
    <row r="16" spans="5:13" s="5" customFormat="1" ht="22.5" customHeight="1" x14ac:dyDescent="0.25">
      <c r="E16" s="7"/>
      <c r="F16" s="16" t="s">
        <v>88</v>
      </c>
      <c r="G16" s="20" t="s">
        <v>89</v>
      </c>
      <c r="H16" s="52" t="s">
        <v>81</v>
      </c>
      <c r="I16" s="36">
        <v>31859118</v>
      </c>
      <c r="J16" s="21"/>
      <c r="K16" s="72">
        <v>393657.9</v>
      </c>
      <c r="L16" s="3"/>
    </row>
    <row r="17" spans="5:12" s="5" customFormat="1" ht="22.5" customHeight="1" x14ac:dyDescent="0.25">
      <c r="E17" s="7"/>
      <c r="F17" s="16" t="s">
        <v>226</v>
      </c>
      <c r="G17" s="20" t="s">
        <v>227</v>
      </c>
      <c r="H17" s="52" t="s">
        <v>81</v>
      </c>
      <c r="I17" s="36"/>
      <c r="J17" s="21"/>
      <c r="K17" s="72">
        <v>0</v>
      </c>
      <c r="L17" s="3"/>
    </row>
    <row r="18" spans="5:12" s="5" customFormat="1" ht="22.5" customHeight="1" x14ac:dyDescent="0.25">
      <c r="E18" s="7"/>
      <c r="F18" s="16" t="s">
        <v>90</v>
      </c>
      <c r="G18" s="20" t="s">
        <v>91</v>
      </c>
      <c r="H18" s="52" t="s">
        <v>81</v>
      </c>
      <c r="I18" s="36"/>
      <c r="J18" s="21"/>
      <c r="K18" s="72">
        <v>0</v>
      </c>
      <c r="L18" s="3"/>
    </row>
    <row r="19" spans="5:12" s="5" customFormat="1" ht="29.25" customHeight="1" x14ac:dyDescent="0.25">
      <c r="E19" s="7">
        <v>10</v>
      </c>
      <c r="F19" s="16" t="s">
        <v>6</v>
      </c>
      <c r="G19" s="20" t="s">
        <v>165</v>
      </c>
      <c r="H19" s="52" t="s">
        <v>87</v>
      </c>
      <c r="I19" s="35">
        <v>32284945</v>
      </c>
      <c r="J19" s="41"/>
      <c r="K19" s="73">
        <v>5021405.87</v>
      </c>
      <c r="L19" s="87"/>
    </row>
    <row r="20" spans="5:12" s="5" customFormat="1" ht="38.25" customHeight="1" x14ac:dyDescent="0.25">
      <c r="E20" s="7"/>
      <c r="F20" s="16" t="s">
        <v>92</v>
      </c>
      <c r="G20" s="20" t="s">
        <v>94</v>
      </c>
      <c r="H20" s="52" t="s">
        <v>81</v>
      </c>
      <c r="I20" s="35">
        <v>1686004</v>
      </c>
      <c r="J20" s="41"/>
      <c r="K20" s="73">
        <v>1579149.35</v>
      </c>
      <c r="L20" s="87"/>
    </row>
    <row r="21" spans="5:12" s="5" customFormat="1" ht="29.25" customHeight="1" x14ac:dyDescent="0.25">
      <c r="E21" s="7"/>
      <c r="F21" s="16" t="s">
        <v>80</v>
      </c>
      <c r="G21" s="20" t="s">
        <v>85</v>
      </c>
      <c r="H21" s="52" t="s">
        <v>86</v>
      </c>
      <c r="I21" s="35">
        <v>8073692</v>
      </c>
      <c r="J21" s="41"/>
      <c r="K21" s="73">
        <v>143708.60999999999</v>
      </c>
      <c r="L21" s="87"/>
    </row>
    <row r="22" spans="5:12" s="5" customFormat="1" ht="47.25" customHeight="1" x14ac:dyDescent="0.25">
      <c r="E22" s="7">
        <v>13</v>
      </c>
      <c r="F22" s="16" t="s">
        <v>7</v>
      </c>
      <c r="G22" s="20" t="s">
        <v>37</v>
      </c>
      <c r="H22" s="52" t="s">
        <v>51</v>
      </c>
      <c r="I22" s="39">
        <v>34178736</v>
      </c>
      <c r="J22" s="4"/>
      <c r="K22" s="37">
        <v>5060007.3600000003</v>
      </c>
      <c r="L22" s="3"/>
    </row>
    <row r="23" spans="5:12" s="5" customFormat="1" ht="34.5" customHeight="1" x14ac:dyDescent="0.25">
      <c r="E23" s="7"/>
      <c r="F23" s="16" t="s">
        <v>172</v>
      </c>
      <c r="G23" s="20" t="s">
        <v>173</v>
      </c>
      <c r="H23" s="52" t="s">
        <v>51</v>
      </c>
      <c r="I23" s="35">
        <v>37142046</v>
      </c>
      <c r="J23" s="4"/>
      <c r="K23" s="37">
        <v>1000000</v>
      </c>
      <c r="L23" s="3"/>
    </row>
    <row r="24" spans="5:12" s="5" customFormat="1" ht="47.25" customHeight="1" x14ac:dyDescent="0.25">
      <c r="E24" s="7"/>
      <c r="F24" s="16" t="s">
        <v>93</v>
      </c>
      <c r="G24" s="20" t="s">
        <v>125</v>
      </c>
      <c r="H24" s="52" t="s">
        <v>81</v>
      </c>
      <c r="I24" s="39">
        <v>0</v>
      </c>
      <c r="J24" s="4"/>
      <c r="K24" s="37">
        <v>0</v>
      </c>
      <c r="L24" s="3"/>
    </row>
    <row r="25" spans="5:12" s="5" customFormat="1" ht="47.25" customHeight="1" x14ac:dyDescent="0.25">
      <c r="E25" s="7"/>
      <c r="F25" s="16" t="s">
        <v>270</v>
      </c>
      <c r="G25" s="20" t="s">
        <v>271</v>
      </c>
      <c r="H25" s="52" t="s">
        <v>81</v>
      </c>
      <c r="I25" s="39"/>
      <c r="J25" s="4"/>
      <c r="K25" s="37">
        <v>396943.1</v>
      </c>
      <c r="L25" s="3"/>
    </row>
    <row r="26" spans="5:12" s="5" customFormat="1" ht="27.75" customHeight="1" x14ac:dyDescent="0.25">
      <c r="E26" s="7"/>
      <c r="F26" s="16" t="s">
        <v>268</v>
      </c>
      <c r="G26" s="20" t="s">
        <v>269</v>
      </c>
      <c r="H26" s="52" t="s">
        <v>81</v>
      </c>
      <c r="I26" s="39"/>
      <c r="J26" s="4"/>
      <c r="K26" s="37">
        <v>1491369.56</v>
      </c>
      <c r="L26" s="3"/>
    </row>
    <row r="27" spans="5:12" s="5" customFormat="1" ht="27" customHeight="1" x14ac:dyDescent="0.25">
      <c r="E27" s="26"/>
      <c r="F27" s="78" t="s">
        <v>8</v>
      </c>
      <c r="G27" s="31"/>
      <c r="H27" s="51"/>
      <c r="I27" s="29"/>
      <c r="J27" s="30"/>
      <c r="K27" s="30"/>
      <c r="L27" s="29"/>
    </row>
    <row r="28" spans="5:12" s="5" customFormat="1" ht="27" customHeight="1" x14ac:dyDescent="0.25">
      <c r="E28" s="26"/>
      <c r="F28" s="27" t="s">
        <v>95</v>
      </c>
      <c r="G28" s="31" t="s">
        <v>97</v>
      </c>
      <c r="H28" s="51" t="s">
        <v>81</v>
      </c>
      <c r="I28" s="115">
        <v>5077636</v>
      </c>
      <c r="J28" s="30"/>
      <c r="K28" s="30">
        <v>0</v>
      </c>
      <c r="L28" s="29"/>
    </row>
    <row r="29" spans="5:12" s="5" customFormat="1" ht="27" customHeight="1" x14ac:dyDescent="0.25">
      <c r="E29" s="26"/>
      <c r="F29" s="27" t="s">
        <v>96</v>
      </c>
      <c r="G29" s="31" t="s">
        <v>98</v>
      </c>
      <c r="H29" s="51" t="s">
        <v>81</v>
      </c>
      <c r="I29" s="115">
        <v>265543</v>
      </c>
      <c r="J29" s="30"/>
      <c r="K29" s="30">
        <v>261606.37</v>
      </c>
      <c r="L29" s="29"/>
    </row>
    <row r="30" spans="5:12" s="5" customFormat="1" ht="27" customHeight="1" x14ac:dyDescent="0.25">
      <c r="E30" s="26"/>
      <c r="F30" s="27" t="s">
        <v>228</v>
      </c>
      <c r="G30" s="31" t="s">
        <v>229</v>
      </c>
      <c r="H30" s="51" t="s">
        <v>81</v>
      </c>
      <c r="I30" s="29">
        <v>13476409</v>
      </c>
      <c r="J30" s="30"/>
      <c r="K30" s="30">
        <v>3584308.32</v>
      </c>
      <c r="L30" s="29"/>
    </row>
    <row r="31" spans="5:12" s="5" customFormat="1" ht="57.75" customHeight="1" x14ac:dyDescent="0.25">
      <c r="E31" s="7">
        <v>17</v>
      </c>
      <c r="F31" s="16" t="s">
        <v>174</v>
      </c>
      <c r="G31" s="20"/>
      <c r="H31" s="56" t="s">
        <v>81</v>
      </c>
      <c r="I31" s="41"/>
      <c r="J31" s="41"/>
      <c r="K31" s="41">
        <v>708454.25</v>
      </c>
      <c r="L31" s="3"/>
    </row>
    <row r="32" spans="5:12" s="5" customFormat="1" ht="57" customHeight="1" x14ac:dyDescent="0.25">
      <c r="E32" s="7">
        <v>18</v>
      </c>
      <c r="F32" s="16" t="s">
        <v>10</v>
      </c>
      <c r="G32" s="20"/>
      <c r="H32" s="56" t="s">
        <v>81</v>
      </c>
      <c r="I32" s="41"/>
      <c r="J32" s="41"/>
      <c r="K32" s="41">
        <v>200000</v>
      </c>
      <c r="L32" s="3"/>
    </row>
    <row r="33" spans="5:12" s="5" customFormat="1" ht="28.5" customHeight="1" x14ac:dyDescent="0.25">
      <c r="E33" s="7"/>
      <c r="F33" s="74" t="s">
        <v>62</v>
      </c>
      <c r="G33" s="75" t="s">
        <v>63</v>
      </c>
      <c r="H33" s="76" t="s">
        <v>81</v>
      </c>
      <c r="I33" s="68"/>
      <c r="J33" s="68"/>
      <c r="K33" s="73">
        <v>913210.29</v>
      </c>
      <c r="L33" s="3"/>
    </row>
    <row r="34" spans="5:12" s="5" customFormat="1" ht="25.5" x14ac:dyDescent="0.25">
      <c r="E34" s="26"/>
      <c r="F34" s="80" t="s">
        <v>16</v>
      </c>
      <c r="G34" s="31"/>
      <c r="H34" s="53"/>
      <c r="I34" s="26"/>
      <c r="J34" s="32"/>
      <c r="K34" s="32"/>
      <c r="L34" s="26"/>
    </row>
    <row r="35" spans="5:12" s="5" customFormat="1" x14ac:dyDescent="0.25">
      <c r="E35" s="26"/>
      <c r="F35" s="95" t="s">
        <v>267</v>
      </c>
      <c r="G35" s="96"/>
      <c r="H35" s="94" t="s">
        <v>81</v>
      </c>
      <c r="I35" s="97">
        <v>1794637</v>
      </c>
      <c r="J35" s="98"/>
      <c r="K35" s="98"/>
      <c r="L35" s="97"/>
    </row>
    <row r="36" spans="5:12" s="5" customFormat="1" x14ac:dyDescent="0.25">
      <c r="E36" s="26"/>
      <c r="F36" s="95" t="s">
        <v>263</v>
      </c>
      <c r="G36" s="96" t="s">
        <v>265</v>
      </c>
      <c r="H36" s="94" t="s">
        <v>81</v>
      </c>
      <c r="I36" s="116">
        <v>1522441</v>
      </c>
      <c r="J36" s="98"/>
      <c r="K36" s="98">
        <v>1220796.44</v>
      </c>
      <c r="L36" s="97"/>
    </row>
    <row r="37" spans="5:12" s="5" customFormat="1" x14ac:dyDescent="0.25">
      <c r="E37" s="26"/>
      <c r="F37" s="95" t="s">
        <v>264</v>
      </c>
      <c r="G37" s="96" t="s">
        <v>266</v>
      </c>
      <c r="H37" s="94"/>
      <c r="I37" s="116">
        <v>1578612</v>
      </c>
      <c r="J37" s="98"/>
      <c r="K37" s="98">
        <v>1000000</v>
      </c>
      <c r="L37" s="97"/>
    </row>
    <row r="38" spans="5:12" s="5" customFormat="1" ht="25.5" x14ac:dyDescent="0.25">
      <c r="E38" s="26"/>
      <c r="F38" s="95" t="s">
        <v>175</v>
      </c>
      <c r="G38" s="96" t="s">
        <v>176</v>
      </c>
      <c r="H38" s="94" t="s">
        <v>81</v>
      </c>
      <c r="I38" s="117">
        <v>196999</v>
      </c>
      <c r="J38" s="98"/>
      <c r="K38" s="98">
        <v>194622.8</v>
      </c>
      <c r="L38" s="97"/>
    </row>
    <row r="39" spans="5:12" s="5" customFormat="1" ht="25.5" x14ac:dyDescent="0.25">
      <c r="E39" s="7">
        <v>19</v>
      </c>
      <c r="F39" s="22" t="s">
        <v>137</v>
      </c>
      <c r="G39" s="20" t="s">
        <v>38</v>
      </c>
      <c r="H39" s="54" t="s">
        <v>81</v>
      </c>
      <c r="I39" s="47">
        <v>1349344</v>
      </c>
      <c r="J39" s="42"/>
      <c r="K39" s="42">
        <v>0</v>
      </c>
      <c r="L39" s="7"/>
    </row>
    <row r="40" spans="5:12" s="5" customFormat="1" x14ac:dyDescent="0.25">
      <c r="E40" s="7">
        <v>20</v>
      </c>
      <c r="F40" s="23" t="s">
        <v>99</v>
      </c>
      <c r="G40" s="20" t="s">
        <v>100</v>
      </c>
      <c r="H40" s="54" t="s">
        <v>81</v>
      </c>
      <c r="I40" s="40">
        <v>1869457</v>
      </c>
      <c r="J40" s="42"/>
      <c r="K40" s="77">
        <v>1511298.27</v>
      </c>
      <c r="L40" s="7"/>
    </row>
    <row r="41" spans="5:12" s="5" customFormat="1" ht="20.25" customHeight="1" x14ac:dyDescent="0.25">
      <c r="E41" s="7">
        <v>21</v>
      </c>
      <c r="F41" s="23" t="s">
        <v>127</v>
      </c>
      <c r="G41" s="20" t="s">
        <v>164</v>
      </c>
      <c r="H41" s="54" t="s">
        <v>51</v>
      </c>
      <c r="I41" s="85">
        <v>1575544</v>
      </c>
      <c r="J41" s="42"/>
      <c r="K41" s="77">
        <v>875445.6</v>
      </c>
      <c r="L41" s="7"/>
    </row>
    <row r="42" spans="5:12" s="5" customFormat="1" x14ac:dyDescent="0.25">
      <c r="E42" s="7">
        <v>22</v>
      </c>
      <c r="F42" s="23" t="s">
        <v>17</v>
      </c>
      <c r="G42" s="20" t="s">
        <v>39</v>
      </c>
      <c r="H42" s="54" t="s">
        <v>51</v>
      </c>
      <c r="I42" s="35">
        <v>1738799</v>
      </c>
      <c r="J42" s="42"/>
      <c r="K42" s="77">
        <v>785354.99</v>
      </c>
      <c r="L42" s="7"/>
    </row>
    <row r="43" spans="5:12" s="5" customFormat="1" x14ac:dyDescent="0.25">
      <c r="E43" s="7">
        <v>23</v>
      </c>
      <c r="F43" s="23" t="s">
        <v>167</v>
      </c>
      <c r="G43" s="20" t="s">
        <v>101</v>
      </c>
      <c r="H43" s="54" t="s">
        <v>81</v>
      </c>
      <c r="I43" s="35">
        <v>3696697</v>
      </c>
      <c r="J43" s="42"/>
      <c r="K43" s="77">
        <v>2279754.35</v>
      </c>
      <c r="L43" s="7"/>
    </row>
    <row r="44" spans="5:12" s="5" customFormat="1" x14ac:dyDescent="0.25">
      <c r="E44" s="7">
        <v>24</v>
      </c>
      <c r="F44" s="23" t="s">
        <v>18</v>
      </c>
      <c r="G44" s="20" t="s">
        <v>40</v>
      </c>
      <c r="H44" s="54" t="s">
        <v>81</v>
      </c>
      <c r="I44" s="35">
        <v>994254</v>
      </c>
      <c r="J44" s="42"/>
      <c r="K44" s="77">
        <v>8551179.9100000001</v>
      </c>
      <c r="L44" s="7"/>
    </row>
    <row r="45" spans="5:12" s="5" customFormat="1" ht="25.5" x14ac:dyDescent="0.25">
      <c r="E45" s="7">
        <v>25</v>
      </c>
      <c r="F45" s="23" t="s">
        <v>128</v>
      </c>
      <c r="G45" s="20" t="s">
        <v>162</v>
      </c>
      <c r="H45" s="54" t="s">
        <v>81</v>
      </c>
      <c r="I45" s="35">
        <v>2468443</v>
      </c>
      <c r="J45" s="42"/>
      <c r="K45" s="77">
        <v>0</v>
      </c>
      <c r="L45" s="7"/>
    </row>
    <row r="46" spans="5:12" s="5" customFormat="1" x14ac:dyDescent="0.25">
      <c r="E46" s="7">
        <v>26</v>
      </c>
      <c r="F46" s="23" t="s">
        <v>19</v>
      </c>
      <c r="G46" s="20" t="s">
        <v>41</v>
      </c>
      <c r="H46" s="54" t="s">
        <v>51</v>
      </c>
      <c r="I46" s="85">
        <v>918893</v>
      </c>
      <c r="J46" s="42"/>
      <c r="K46" s="77">
        <v>349521.73</v>
      </c>
      <c r="L46" s="7"/>
    </row>
    <row r="47" spans="5:12" s="5" customFormat="1" x14ac:dyDescent="0.25">
      <c r="E47" s="7">
        <v>27</v>
      </c>
      <c r="F47" s="23" t="s">
        <v>102</v>
      </c>
      <c r="G47" s="20" t="s">
        <v>103</v>
      </c>
      <c r="H47" s="54" t="s">
        <v>81</v>
      </c>
      <c r="I47" s="35">
        <v>30000</v>
      </c>
      <c r="J47" s="42"/>
      <c r="K47" s="77">
        <v>0</v>
      </c>
      <c r="L47" s="7"/>
    </row>
    <row r="48" spans="5:12" s="5" customFormat="1" x14ac:dyDescent="0.25">
      <c r="E48" s="7">
        <v>28</v>
      </c>
      <c r="F48" s="23" t="s">
        <v>129</v>
      </c>
      <c r="G48" s="20" t="s">
        <v>163</v>
      </c>
      <c r="H48" s="54" t="s">
        <v>81</v>
      </c>
      <c r="I48" s="85">
        <v>1256099</v>
      </c>
      <c r="J48" s="42"/>
      <c r="K48" s="77">
        <v>741996.54</v>
      </c>
      <c r="L48" s="7"/>
    </row>
    <row r="49" spans="5:12" s="5" customFormat="1" x14ac:dyDescent="0.25">
      <c r="E49" s="7">
        <v>29</v>
      </c>
      <c r="F49" s="23" t="s">
        <v>20</v>
      </c>
      <c r="G49" s="20" t="s">
        <v>42</v>
      </c>
      <c r="H49" s="54" t="s">
        <v>81</v>
      </c>
      <c r="I49" s="35">
        <v>1209259</v>
      </c>
      <c r="J49" s="42"/>
      <c r="K49" s="77">
        <v>0</v>
      </c>
      <c r="L49" s="7"/>
    </row>
    <row r="50" spans="5:12" s="5" customFormat="1" x14ac:dyDescent="0.25">
      <c r="E50" s="7">
        <v>30</v>
      </c>
      <c r="F50" s="23" t="s">
        <v>21</v>
      </c>
      <c r="G50" s="20" t="s">
        <v>43</v>
      </c>
      <c r="H50" s="54" t="s">
        <v>81</v>
      </c>
      <c r="I50" s="84">
        <v>1925786</v>
      </c>
      <c r="J50" s="42"/>
      <c r="K50" s="77">
        <v>531565.59</v>
      </c>
      <c r="L50" s="7"/>
    </row>
    <row r="51" spans="5:12" s="5" customFormat="1" x14ac:dyDescent="0.25">
      <c r="E51" s="7">
        <v>31</v>
      </c>
      <c r="F51" s="23" t="s">
        <v>104</v>
      </c>
      <c r="G51" s="20" t="s">
        <v>105</v>
      </c>
      <c r="H51" s="54" t="s">
        <v>81</v>
      </c>
      <c r="I51" s="35">
        <v>1360817</v>
      </c>
      <c r="J51" s="42"/>
      <c r="K51" s="77">
        <v>1179799.3799999999</v>
      </c>
      <c r="L51" s="7"/>
    </row>
    <row r="52" spans="5:12" s="5" customFormat="1" ht="25.5" x14ac:dyDescent="0.25">
      <c r="E52" s="7"/>
      <c r="F52" s="23" t="s">
        <v>107</v>
      </c>
      <c r="G52" s="20" t="s">
        <v>106</v>
      </c>
      <c r="H52" s="54" t="s">
        <v>81</v>
      </c>
      <c r="I52" s="35">
        <v>1573730</v>
      </c>
      <c r="J52" s="42"/>
      <c r="K52" s="42">
        <v>498561.79</v>
      </c>
      <c r="L52" s="7"/>
    </row>
    <row r="53" spans="5:12" s="5" customFormat="1" ht="25.5" x14ac:dyDescent="0.25">
      <c r="E53" s="7"/>
      <c r="F53" s="23" t="s">
        <v>65</v>
      </c>
      <c r="G53" s="20" t="s">
        <v>161</v>
      </c>
      <c r="H53" s="54" t="s">
        <v>201</v>
      </c>
      <c r="I53" s="35">
        <v>1829039</v>
      </c>
      <c r="J53" s="42"/>
      <c r="K53" s="42">
        <v>543785.9</v>
      </c>
      <c r="L53" s="7"/>
    </row>
    <row r="54" spans="5:12" s="5" customFormat="1" x14ac:dyDescent="0.25">
      <c r="E54" s="7"/>
      <c r="F54" s="23" t="s">
        <v>66</v>
      </c>
      <c r="G54" s="20" t="s">
        <v>67</v>
      </c>
      <c r="H54" s="54" t="s">
        <v>81</v>
      </c>
      <c r="I54" s="35">
        <v>1296199</v>
      </c>
      <c r="J54" s="42"/>
      <c r="K54" s="42">
        <v>1061103.07</v>
      </c>
      <c r="L54" s="7"/>
    </row>
    <row r="55" spans="5:12" s="5" customFormat="1" ht="25.5" x14ac:dyDescent="0.25">
      <c r="E55" s="7"/>
      <c r="F55" s="23" t="s">
        <v>230</v>
      </c>
      <c r="G55" s="20" t="s">
        <v>233</v>
      </c>
      <c r="H55" s="54" t="s">
        <v>81</v>
      </c>
      <c r="I55" s="35">
        <v>6889767</v>
      </c>
      <c r="J55" s="42"/>
      <c r="K55" s="42">
        <v>645555.36</v>
      </c>
      <c r="L55" s="7"/>
    </row>
    <row r="56" spans="5:12" s="5" customFormat="1" x14ac:dyDescent="0.25">
      <c r="E56" s="7">
        <v>32</v>
      </c>
      <c r="F56" s="23" t="s">
        <v>231</v>
      </c>
      <c r="G56" s="20" t="s">
        <v>232</v>
      </c>
      <c r="H56" s="54" t="s">
        <v>81</v>
      </c>
      <c r="I56" s="35">
        <v>1224474</v>
      </c>
      <c r="J56" s="42"/>
      <c r="K56" s="77">
        <v>1048642.77</v>
      </c>
      <c r="L56" s="7"/>
    </row>
    <row r="57" spans="5:12" s="5" customFormat="1" ht="63.75" x14ac:dyDescent="0.25">
      <c r="E57" s="7">
        <v>32</v>
      </c>
      <c r="F57" s="22" t="s">
        <v>22</v>
      </c>
      <c r="G57" s="20"/>
      <c r="H57" s="54" t="s">
        <v>81</v>
      </c>
      <c r="I57" s="7"/>
      <c r="J57" s="42"/>
      <c r="K57" s="42">
        <v>1059982.8700000001</v>
      </c>
      <c r="L57" s="7"/>
    </row>
    <row r="58" spans="5:12" s="5" customFormat="1" ht="52.5" customHeight="1" x14ac:dyDescent="0.25">
      <c r="E58" s="7">
        <v>33</v>
      </c>
      <c r="F58" s="22" t="s">
        <v>23</v>
      </c>
      <c r="G58" s="20"/>
      <c r="H58" s="54"/>
      <c r="I58" s="7"/>
      <c r="J58" s="42"/>
      <c r="K58" s="77">
        <v>0</v>
      </c>
      <c r="L58" s="7"/>
    </row>
    <row r="59" spans="5:12" s="5" customFormat="1" ht="25.5" x14ac:dyDescent="0.25">
      <c r="E59" s="7">
        <v>34</v>
      </c>
      <c r="F59" s="22" t="s">
        <v>108</v>
      </c>
      <c r="G59" s="20" t="s">
        <v>109</v>
      </c>
      <c r="H59" s="54" t="s">
        <v>81</v>
      </c>
      <c r="I59" s="35">
        <v>4039814</v>
      </c>
      <c r="J59" s="42"/>
      <c r="K59" s="77">
        <v>0</v>
      </c>
      <c r="L59" s="7"/>
    </row>
    <row r="60" spans="5:12" s="5" customFormat="1" ht="25.5" x14ac:dyDescent="0.25">
      <c r="E60" s="7">
        <v>35</v>
      </c>
      <c r="F60" s="22" t="s">
        <v>177</v>
      </c>
      <c r="G60" s="20" t="s">
        <v>178</v>
      </c>
      <c r="H60" s="54" t="s">
        <v>81</v>
      </c>
      <c r="I60" s="42">
        <v>2018293</v>
      </c>
      <c r="J60" s="42"/>
      <c r="K60" s="42">
        <v>0</v>
      </c>
      <c r="L60" s="7"/>
    </row>
    <row r="61" spans="5:12" s="5" customFormat="1" ht="25.5" x14ac:dyDescent="0.25">
      <c r="E61" s="7">
        <v>36</v>
      </c>
      <c r="F61" s="22" t="s">
        <v>130</v>
      </c>
      <c r="G61" s="20" t="s">
        <v>168</v>
      </c>
      <c r="H61" s="54" t="s">
        <v>81</v>
      </c>
      <c r="I61" s="47">
        <v>7186972</v>
      </c>
      <c r="J61" s="42"/>
      <c r="K61" s="42">
        <v>4047455.08</v>
      </c>
      <c r="L61" s="7"/>
    </row>
    <row r="62" spans="5:12" s="5" customFormat="1" ht="25.5" x14ac:dyDescent="0.25">
      <c r="E62" s="7"/>
      <c r="F62" s="22" t="s">
        <v>24</v>
      </c>
      <c r="G62" s="20" t="s">
        <v>64</v>
      </c>
      <c r="H62" s="54" t="s">
        <v>81</v>
      </c>
      <c r="I62" s="42">
        <v>290857</v>
      </c>
      <c r="J62" s="42"/>
      <c r="K62" s="42">
        <v>290857</v>
      </c>
      <c r="L62" s="7"/>
    </row>
    <row r="63" spans="5:12" s="5" customFormat="1" ht="25.5" x14ac:dyDescent="0.25">
      <c r="E63" s="26"/>
      <c r="F63" s="81" t="s">
        <v>26</v>
      </c>
      <c r="G63" s="31"/>
      <c r="H63" s="53"/>
      <c r="I63" s="26"/>
      <c r="J63" s="32"/>
      <c r="K63" s="32"/>
      <c r="L63" s="26"/>
    </row>
    <row r="64" spans="5:12" s="5" customFormat="1" ht="25.5" x14ac:dyDescent="0.25">
      <c r="E64" s="7">
        <v>37</v>
      </c>
      <c r="F64" s="23" t="s">
        <v>110</v>
      </c>
      <c r="G64" s="20" t="s">
        <v>111</v>
      </c>
      <c r="H64" s="54" t="s">
        <v>81</v>
      </c>
      <c r="I64" s="35">
        <v>107000</v>
      </c>
      <c r="J64" s="43"/>
      <c r="K64" s="43">
        <v>105998.52</v>
      </c>
      <c r="L64" s="7"/>
    </row>
    <row r="65" spans="1:12" s="5" customFormat="1" ht="25.5" x14ac:dyDescent="0.25">
      <c r="E65" s="7">
        <v>38</v>
      </c>
      <c r="F65" s="23" t="s">
        <v>112</v>
      </c>
      <c r="G65" s="20" t="s">
        <v>113</v>
      </c>
      <c r="H65" s="54" t="s">
        <v>81</v>
      </c>
      <c r="I65" s="35">
        <v>150000</v>
      </c>
      <c r="J65" s="43"/>
      <c r="K65" s="43">
        <v>0</v>
      </c>
      <c r="L65" s="7"/>
    </row>
    <row r="66" spans="1:12" s="5" customFormat="1" ht="25.5" x14ac:dyDescent="0.25">
      <c r="E66" s="7">
        <v>39</v>
      </c>
      <c r="F66" s="23" t="s">
        <v>114</v>
      </c>
      <c r="G66" s="20" t="s">
        <v>115</v>
      </c>
      <c r="H66" s="54" t="s">
        <v>81</v>
      </c>
      <c r="I66" s="35">
        <v>70000</v>
      </c>
      <c r="J66" s="43"/>
      <c r="K66" s="43">
        <v>70000</v>
      </c>
      <c r="L66" s="7"/>
    </row>
    <row r="67" spans="1:12" s="5" customFormat="1" x14ac:dyDescent="0.25">
      <c r="E67" s="7"/>
      <c r="F67" s="23"/>
      <c r="G67" s="20"/>
      <c r="H67" s="54"/>
      <c r="I67" s="35"/>
      <c r="J67" s="43"/>
      <c r="K67" s="43"/>
      <c r="L67" s="7"/>
    </row>
    <row r="68" spans="1:12" s="5" customFormat="1" ht="25.5" x14ac:dyDescent="0.25">
      <c r="E68" s="7">
        <v>40</v>
      </c>
      <c r="F68" s="23" t="s">
        <v>116</v>
      </c>
      <c r="G68" s="20" t="s">
        <v>117</v>
      </c>
      <c r="H68" s="54" t="s">
        <v>81</v>
      </c>
      <c r="I68" s="35">
        <v>80000</v>
      </c>
      <c r="J68" s="21"/>
      <c r="K68" s="21">
        <v>80000</v>
      </c>
      <c r="L68" s="7"/>
    </row>
    <row r="69" spans="1:12" s="5" customFormat="1" ht="25.5" x14ac:dyDescent="0.25">
      <c r="E69" s="26"/>
      <c r="F69" s="80" t="s">
        <v>27</v>
      </c>
      <c r="G69" s="31"/>
      <c r="H69" s="53"/>
      <c r="I69" s="26"/>
      <c r="J69" s="32"/>
      <c r="K69" s="32"/>
      <c r="L69" s="26"/>
    </row>
    <row r="70" spans="1:12" s="5" customFormat="1" ht="25.5" x14ac:dyDescent="0.25">
      <c r="E70" s="7">
        <v>43</v>
      </c>
      <c r="F70" s="23" t="s">
        <v>134</v>
      </c>
      <c r="G70" s="20" t="s">
        <v>165</v>
      </c>
      <c r="H70" s="54" t="s">
        <v>118</v>
      </c>
      <c r="I70" s="40">
        <v>13081501</v>
      </c>
      <c r="J70" s="21"/>
      <c r="K70" s="67">
        <v>5500000</v>
      </c>
      <c r="L70" s="7"/>
    </row>
    <row r="71" spans="1:12" s="5" customFormat="1" ht="38.25" x14ac:dyDescent="0.25">
      <c r="E71" s="26"/>
      <c r="F71" s="82" t="s">
        <v>28</v>
      </c>
      <c r="G71" s="31"/>
      <c r="H71" s="53"/>
      <c r="I71" s="26"/>
      <c r="J71" s="32"/>
      <c r="K71" s="32"/>
      <c r="L71" s="26"/>
    </row>
    <row r="72" spans="1:12" s="5" customFormat="1" x14ac:dyDescent="0.25">
      <c r="E72" s="7">
        <v>44</v>
      </c>
      <c r="F72" s="24" t="s">
        <v>25</v>
      </c>
      <c r="G72" s="20" t="s">
        <v>44</v>
      </c>
      <c r="H72" s="54" t="s">
        <v>81</v>
      </c>
      <c r="I72" s="85">
        <v>169082</v>
      </c>
      <c r="J72" s="21"/>
      <c r="K72" s="21">
        <v>0</v>
      </c>
      <c r="L72" s="7"/>
    </row>
    <row r="73" spans="1:12" s="5" customFormat="1" ht="25.5" x14ac:dyDescent="0.25">
      <c r="E73" s="7">
        <v>45</v>
      </c>
      <c r="F73" s="24" t="s">
        <v>131</v>
      </c>
      <c r="G73" s="20" t="s">
        <v>169</v>
      </c>
      <c r="H73" s="54" t="s">
        <v>81</v>
      </c>
      <c r="I73" s="42">
        <f>K73</f>
        <v>254833.85</v>
      </c>
      <c r="J73" s="21"/>
      <c r="K73" s="21">
        <v>254833.85</v>
      </c>
      <c r="L73" s="7"/>
    </row>
    <row r="74" spans="1:12" s="5" customFormat="1" x14ac:dyDescent="0.25">
      <c r="E74" s="7"/>
      <c r="F74" s="24" t="s">
        <v>119</v>
      </c>
      <c r="G74" s="20" t="s">
        <v>120</v>
      </c>
      <c r="H74" s="54" t="s">
        <v>81</v>
      </c>
      <c r="I74" s="42" t="str">
        <f>K74</f>
        <v>487182,,67</v>
      </c>
      <c r="J74" s="21"/>
      <c r="K74" s="21" t="s">
        <v>272</v>
      </c>
      <c r="L74" s="7"/>
    </row>
    <row r="75" spans="1:12" s="5" customFormat="1" ht="25.5" x14ac:dyDescent="0.25">
      <c r="E75" s="7"/>
      <c r="F75" s="24" t="s">
        <v>138</v>
      </c>
      <c r="G75" s="20" t="s">
        <v>160</v>
      </c>
      <c r="H75" s="54" t="s">
        <v>81</v>
      </c>
      <c r="I75" s="42">
        <f>K75</f>
        <v>459568.02</v>
      </c>
      <c r="J75" s="21"/>
      <c r="K75" s="21">
        <v>459568.02</v>
      </c>
      <c r="L75" s="7"/>
    </row>
    <row r="76" spans="1:12" s="5" customFormat="1" ht="25.5" x14ac:dyDescent="0.25">
      <c r="E76" s="7"/>
      <c r="F76" s="69" t="s">
        <v>139</v>
      </c>
      <c r="G76" s="66" t="s">
        <v>159</v>
      </c>
      <c r="H76" s="70" t="s">
        <v>51</v>
      </c>
      <c r="I76" s="71">
        <v>450000</v>
      </c>
      <c r="J76" s="67"/>
      <c r="K76" s="67">
        <v>214551</v>
      </c>
      <c r="L76" s="7"/>
    </row>
    <row r="77" spans="1:12" s="5" customFormat="1" ht="22.5" customHeight="1" x14ac:dyDescent="0.25">
      <c r="A77" s="7"/>
      <c r="B77" s="7"/>
      <c r="C77" s="7"/>
      <c r="D77" s="7"/>
      <c r="E77" s="26"/>
      <c r="F77" s="104" t="s">
        <v>29</v>
      </c>
      <c r="G77" s="105"/>
      <c r="H77" s="106"/>
      <c r="I77" s="107"/>
      <c r="J77" s="108"/>
      <c r="K77" s="108"/>
      <c r="L77" s="107"/>
    </row>
    <row r="78" spans="1:12" s="5" customFormat="1" ht="22.5" customHeight="1" x14ac:dyDescent="0.25">
      <c r="A78" s="7"/>
      <c r="B78" s="7"/>
      <c r="C78" s="7"/>
      <c r="D78" s="7"/>
      <c r="E78" s="26"/>
      <c r="F78" s="95" t="s">
        <v>179</v>
      </c>
      <c r="G78" s="95" t="s">
        <v>190</v>
      </c>
      <c r="H78" s="91">
        <v>2020</v>
      </c>
      <c r="I78" s="112">
        <v>240000</v>
      </c>
      <c r="J78" s="92"/>
      <c r="K78" s="92">
        <v>240000</v>
      </c>
      <c r="L78" s="97"/>
    </row>
    <row r="79" spans="1:12" s="5" customFormat="1" ht="22.5" customHeight="1" x14ac:dyDescent="0.25">
      <c r="A79" s="7"/>
      <c r="B79" s="7"/>
      <c r="C79" s="7"/>
      <c r="D79" s="7"/>
      <c r="E79" s="26"/>
      <c r="F79" s="95" t="s">
        <v>248</v>
      </c>
      <c r="G79" s="95" t="s">
        <v>249</v>
      </c>
      <c r="H79" s="91">
        <v>2020</v>
      </c>
      <c r="I79" s="112">
        <v>120000</v>
      </c>
      <c r="J79" s="92"/>
      <c r="K79" s="92">
        <v>120000</v>
      </c>
      <c r="L79" s="97"/>
    </row>
    <row r="80" spans="1:12" s="5" customFormat="1" ht="22.5" customHeight="1" x14ac:dyDescent="0.25">
      <c r="A80" s="7"/>
      <c r="B80" s="7"/>
      <c r="C80" s="7"/>
      <c r="D80" s="7"/>
      <c r="E80" s="26"/>
      <c r="F80" s="95" t="s">
        <v>250</v>
      </c>
      <c r="G80" s="95" t="s">
        <v>251</v>
      </c>
      <c r="H80" s="91" t="s">
        <v>81</v>
      </c>
      <c r="I80" s="112">
        <v>240000</v>
      </c>
      <c r="J80" s="92"/>
      <c r="K80" s="92">
        <v>240000</v>
      </c>
      <c r="L80" s="97"/>
    </row>
    <row r="81" spans="1:12" s="5" customFormat="1" ht="22.5" customHeight="1" x14ac:dyDescent="0.25">
      <c r="A81" s="7"/>
      <c r="B81" s="7"/>
      <c r="C81" s="7"/>
      <c r="D81" s="7"/>
      <c r="E81" s="26"/>
      <c r="F81" s="95" t="s">
        <v>180</v>
      </c>
      <c r="G81" s="95" t="s">
        <v>194</v>
      </c>
      <c r="H81" s="91">
        <v>2020</v>
      </c>
      <c r="I81" s="112">
        <v>440000</v>
      </c>
      <c r="J81" s="92"/>
      <c r="K81" s="92">
        <v>578199.54</v>
      </c>
      <c r="L81" s="97"/>
    </row>
    <row r="82" spans="1:12" s="5" customFormat="1" ht="22.5" customHeight="1" x14ac:dyDescent="0.25">
      <c r="A82" s="7"/>
      <c r="B82" s="7"/>
      <c r="C82" s="7"/>
      <c r="D82" s="7"/>
      <c r="E82" s="26"/>
      <c r="F82" s="95" t="s">
        <v>181</v>
      </c>
      <c r="G82" s="95" t="s">
        <v>195</v>
      </c>
      <c r="H82" s="94" t="s">
        <v>81</v>
      </c>
      <c r="I82" s="112">
        <v>180000</v>
      </c>
      <c r="J82" s="92"/>
      <c r="K82" s="92">
        <v>0</v>
      </c>
      <c r="L82" s="97"/>
    </row>
    <row r="83" spans="1:12" s="5" customFormat="1" ht="22.5" customHeight="1" x14ac:dyDescent="0.25">
      <c r="A83" s="7"/>
      <c r="B83" s="7"/>
      <c r="C83" s="7"/>
      <c r="D83" s="7"/>
      <c r="E83" s="26"/>
      <c r="F83" s="95" t="s">
        <v>182</v>
      </c>
      <c r="G83" s="95" t="s">
        <v>191</v>
      </c>
      <c r="H83" s="94" t="s">
        <v>81</v>
      </c>
      <c r="I83" s="112">
        <v>400000</v>
      </c>
      <c r="J83" s="92"/>
      <c r="K83" s="92">
        <v>0</v>
      </c>
      <c r="L83" s="97"/>
    </row>
    <row r="84" spans="1:12" s="5" customFormat="1" ht="22.5" customHeight="1" x14ac:dyDescent="0.25">
      <c r="A84" s="7"/>
      <c r="B84" s="7"/>
      <c r="C84" s="7"/>
      <c r="D84" s="7"/>
      <c r="E84" s="26"/>
      <c r="F84" s="95" t="s">
        <v>183</v>
      </c>
      <c r="G84" s="95" t="s">
        <v>192</v>
      </c>
      <c r="H84" s="94" t="s">
        <v>81</v>
      </c>
      <c r="I84" s="112">
        <v>200000</v>
      </c>
      <c r="J84" s="92"/>
      <c r="K84" s="92">
        <v>200000</v>
      </c>
      <c r="L84" s="97"/>
    </row>
    <row r="85" spans="1:12" s="5" customFormat="1" ht="22.5" customHeight="1" x14ac:dyDescent="0.25">
      <c r="A85" s="7"/>
      <c r="B85" s="7"/>
      <c r="C85" s="7"/>
      <c r="D85" s="7"/>
      <c r="E85" s="26"/>
      <c r="F85" s="95" t="s">
        <v>240</v>
      </c>
      <c r="G85" s="95" t="s">
        <v>241</v>
      </c>
      <c r="H85" s="94" t="s">
        <v>81</v>
      </c>
      <c r="I85" s="112">
        <v>200000</v>
      </c>
      <c r="J85" s="92"/>
      <c r="K85" s="92">
        <v>200000</v>
      </c>
      <c r="L85" s="97"/>
    </row>
    <row r="86" spans="1:12" s="5" customFormat="1" ht="22.5" customHeight="1" x14ac:dyDescent="0.25">
      <c r="A86" s="7"/>
      <c r="B86" s="7"/>
      <c r="C86" s="7"/>
      <c r="D86" s="7"/>
      <c r="E86" s="26"/>
      <c r="F86" s="95" t="s">
        <v>184</v>
      </c>
      <c r="G86" s="95" t="s">
        <v>193</v>
      </c>
      <c r="H86" s="91">
        <v>2020</v>
      </c>
      <c r="I86" s="112">
        <v>240000</v>
      </c>
      <c r="J86" s="92"/>
      <c r="K86" s="92">
        <v>240000</v>
      </c>
      <c r="L86" s="97"/>
    </row>
    <row r="87" spans="1:12" s="5" customFormat="1" ht="22.5" customHeight="1" x14ac:dyDescent="0.25">
      <c r="A87" s="7"/>
      <c r="B87" s="7"/>
      <c r="C87" s="7"/>
      <c r="D87" s="7"/>
      <c r="E87" s="26"/>
      <c r="F87" s="95" t="s">
        <v>185</v>
      </c>
      <c r="G87" s="95" t="s">
        <v>196</v>
      </c>
      <c r="H87" s="94" t="s">
        <v>81</v>
      </c>
      <c r="I87" s="112">
        <v>238880</v>
      </c>
      <c r="J87" s="92"/>
      <c r="K87" s="92">
        <v>238880</v>
      </c>
      <c r="L87" s="97"/>
    </row>
    <row r="88" spans="1:12" s="5" customFormat="1" ht="22.5" customHeight="1" x14ac:dyDescent="0.25">
      <c r="A88" s="7"/>
      <c r="B88" s="7"/>
      <c r="C88" s="7"/>
      <c r="D88" s="7"/>
      <c r="E88" s="26"/>
      <c r="F88" s="95" t="s">
        <v>186</v>
      </c>
      <c r="G88" s="95" t="s">
        <v>197</v>
      </c>
      <c r="H88" s="91">
        <v>2020</v>
      </c>
      <c r="I88" s="112">
        <v>700000</v>
      </c>
      <c r="J88" s="92"/>
      <c r="K88" s="92">
        <v>698806</v>
      </c>
      <c r="L88" s="97"/>
    </row>
    <row r="89" spans="1:12" s="5" customFormat="1" ht="22.5" customHeight="1" x14ac:dyDescent="0.25">
      <c r="A89" s="7"/>
      <c r="B89" s="7"/>
      <c r="C89" s="7"/>
      <c r="D89" s="7"/>
      <c r="E89" s="26"/>
      <c r="F89" s="95" t="s">
        <v>187</v>
      </c>
      <c r="G89" s="95" t="s">
        <v>198</v>
      </c>
      <c r="H89" s="94" t="s">
        <v>81</v>
      </c>
      <c r="I89" s="112">
        <v>320000</v>
      </c>
      <c r="J89" s="92"/>
      <c r="K89" s="92">
        <v>0</v>
      </c>
      <c r="L89" s="97"/>
    </row>
    <row r="90" spans="1:12" s="5" customFormat="1" ht="22.5" customHeight="1" x14ac:dyDescent="0.25">
      <c r="A90" s="7"/>
      <c r="B90" s="7"/>
      <c r="C90" s="7"/>
      <c r="D90" s="7"/>
      <c r="E90" s="26"/>
      <c r="F90" s="95" t="s">
        <v>188</v>
      </c>
      <c r="G90" s="95" t="s">
        <v>199</v>
      </c>
      <c r="H90" s="94" t="s">
        <v>81</v>
      </c>
      <c r="I90" s="112">
        <v>239840</v>
      </c>
      <c r="J90" s="92"/>
      <c r="K90" s="92">
        <v>239840</v>
      </c>
      <c r="L90" s="97"/>
    </row>
    <row r="91" spans="1:12" s="5" customFormat="1" ht="22.5" customHeight="1" x14ac:dyDescent="0.25">
      <c r="A91" s="7"/>
      <c r="B91" s="7"/>
      <c r="C91" s="7"/>
      <c r="D91" s="7"/>
      <c r="E91" s="26"/>
      <c r="F91" s="95" t="s">
        <v>189</v>
      </c>
      <c r="G91" s="95" t="s">
        <v>200</v>
      </c>
      <c r="H91" s="94" t="s">
        <v>81</v>
      </c>
      <c r="I91" s="112">
        <v>200000</v>
      </c>
      <c r="J91" s="92"/>
      <c r="K91" s="92">
        <v>200000</v>
      </c>
      <c r="L91" s="97"/>
    </row>
    <row r="92" spans="1:12" s="5" customFormat="1" x14ac:dyDescent="0.25">
      <c r="A92" s="7"/>
      <c r="B92" s="7"/>
      <c r="C92" s="7"/>
      <c r="D92" s="7"/>
      <c r="E92" s="7">
        <v>46</v>
      </c>
      <c r="F92" s="23" t="s">
        <v>140</v>
      </c>
      <c r="G92" s="20" t="s">
        <v>158</v>
      </c>
      <c r="H92" s="54" t="s">
        <v>81</v>
      </c>
      <c r="I92" s="113">
        <v>400000</v>
      </c>
      <c r="J92" s="4"/>
      <c r="K92" s="4">
        <v>400000</v>
      </c>
      <c r="L92" s="7"/>
    </row>
    <row r="93" spans="1:12" s="5" customFormat="1" ht="25.5" x14ac:dyDescent="0.25">
      <c r="A93" s="7"/>
      <c r="B93" s="7"/>
      <c r="C93" s="7"/>
      <c r="D93" s="7"/>
      <c r="E93" s="7">
        <v>47</v>
      </c>
      <c r="F93" s="23" t="s">
        <v>132</v>
      </c>
      <c r="G93" s="20" t="s">
        <v>157</v>
      </c>
      <c r="H93" s="54" t="s">
        <v>81</v>
      </c>
      <c r="I93" s="113">
        <v>240000</v>
      </c>
      <c r="J93" s="4"/>
      <c r="K93" s="4">
        <v>240000</v>
      </c>
      <c r="L93" s="7"/>
    </row>
    <row r="94" spans="1:12" s="5" customFormat="1" x14ac:dyDescent="0.25">
      <c r="A94" s="7"/>
      <c r="B94" s="7"/>
      <c r="C94" s="7"/>
      <c r="D94" s="7"/>
      <c r="E94" s="7">
        <v>48</v>
      </c>
      <c r="F94" s="23" t="s">
        <v>133</v>
      </c>
      <c r="G94" s="20" t="s">
        <v>156</v>
      </c>
      <c r="H94" s="54" t="s">
        <v>81</v>
      </c>
      <c r="I94" s="114">
        <v>240000</v>
      </c>
      <c r="J94" s="4"/>
      <c r="K94" s="4">
        <v>240000</v>
      </c>
      <c r="L94" s="7"/>
    </row>
    <row r="95" spans="1:12" s="5" customFormat="1" ht="25.5" x14ac:dyDescent="0.25">
      <c r="A95" s="7"/>
      <c r="B95" s="7"/>
      <c r="C95" s="7"/>
      <c r="D95" s="7"/>
      <c r="E95" s="7">
        <v>49</v>
      </c>
      <c r="F95" s="23" t="s">
        <v>135</v>
      </c>
      <c r="G95" s="20" t="s">
        <v>155</v>
      </c>
      <c r="H95" s="54" t="s">
        <v>81</v>
      </c>
      <c r="I95" s="113">
        <v>200000</v>
      </c>
      <c r="J95" s="4"/>
      <c r="K95" s="4">
        <v>0</v>
      </c>
      <c r="L95" s="7"/>
    </row>
    <row r="96" spans="1:12" s="5" customFormat="1" ht="25.5" x14ac:dyDescent="0.25">
      <c r="A96" s="7"/>
      <c r="B96" s="7"/>
      <c r="C96" s="7"/>
      <c r="D96" s="7"/>
      <c r="E96" s="7">
        <v>50</v>
      </c>
      <c r="F96" s="22" t="s">
        <v>30</v>
      </c>
      <c r="G96" s="20" t="s">
        <v>45</v>
      </c>
      <c r="H96" s="54" t="s">
        <v>81</v>
      </c>
      <c r="I96" s="35">
        <v>620836</v>
      </c>
      <c r="J96" s="4"/>
      <c r="K96" s="4">
        <f>I96</f>
        <v>620836</v>
      </c>
      <c r="L96" s="7"/>
    </row>
    <row r="97" spans="1:12" s="5" customFormat="1" ht="25.5" x14ac:dyDescent="0.25">
      <c r="A97" s="7"/>
      <c r="B97" s="7"/>
      <c r="C97" s="7"/>
      <c r="D97" s="7"/>
      <c r="E97" s="7">
        <v>51</v>
      </c>
      <c r="F97" s="22" t="s">
        <v>136</v>
      </c>
      <c r="G97" s="20" t="s">
        <v>154</v>
      </c>
      <c r="H97" s="54" t="s">
        <v>81</v>
      </c>
      <c r="I97" s="35">
        <v>240000</v>
      </c>
      <c r="J97" s="4"/>
      <c r="K97" s="4">
        <v>240000</v>
      </c>
      <c r="L97" s="7"/>
    </row>
    <row r="98" spans="1:12" s="5" customFormat="1" ht="25.5" x14ac:dyDescent="0.25">
      <c r="A98" s="7"/>
      <c r="B98" s="7"/>
      <c r="C98" s="7"/>
      <c r="D98" s="7"/>
      <c r="E98" s="7">
        <v>52</v>
      </c>
      <c r="F98" s="22" t="s">
        <v>141</v>
      </c>
      <c r="G98" s="20" t="s">
        <v>153</v>
      </c>
      <c r="H98" s="54" t="s">
        <v>81</v>
      </c>
      <c r="I98" s="35">
        <v>540000</v>
      </c>
      <c r="J98" s="4"/>
      <c r="K98" s="4">
        <v>540000</v>
      </c>
      <c r="L98" s="7"/>
    </row>
    <row r="99" spans="1:12" s="5" customFormat="1" ht="25.5" x14ac:dyDescent="0.25">
      <c r="A99" s="7"/>
      <c r="B99" s="7"/>
      <c r="C99" s="7"/>
      <c r="D99" s="7"/>
      <c r="E99" s="7">
        <v>53</v>
      </c>
      <c r="F99" s="22" t="s">
        <v>32</v>
      </c>
      <c r="G99" s="20" t="s">
        <v>171</v>
      </c>
      <c r="H99" s="54" t="s">
        <v>81</v>
      </c>
      <c r="I99" s="35">
        <v>540000</v>
      </c>
      <c r="J99" s="4"/>
      <c r="K99" s="4">
        <v>540000</v>
      </c>
      <c r="L99" s="7"/>
    </row>
    <row r="100" spans="1:12" s="5" customFormat="1" x14ac:dyDescent="0.25">
      <c r="A100" s="7"/>
      <c r="B100" s="7"/>
      <c r="C100" s="7"/>
      <c r="D100" s="7"/>
      <c r="E100" s="7">
        <v>54</v>
      </c>
      <c r="F100" s="22" t="s">
        <v>121</v>
      </c>
      <c r="G100" s="20" t="s">
        <v>170</v>
      </c>
      <c r="H100" s="54" t="s">
        <v>81</v>
      </c>
      <c r="I100" s="35">
        <v>480000</v>
      </c>
      <c r="J100" s="4"/>
      <c r="K100" s="4">
        <v>480000</v>
      </c>
      <c r="L100" s="7"/>
    </row>
    <row r="101" spans="1:12" s="5" customFormat="1" ht="38.25" x14ac:dyDescent="0.25">
      <c r="A101" s="7"/>
      <c r="B101" s="7"/>
      <c r="C101" s="7"/>
      <c r="D101" s="7"/>
      <c r="E101" s="7"/>
      <c r="F101" s="95" t="s">
        <v>234</v>
      </c>
      <c r="G101" s="20" t="s">
        <v>242</v>
      </c>
      <c r="H101" s="54" t="s">
        <v>81</v>
      </c>
      <c r="I101" s="35">
        <v>320000</v>
      </c>
      <c r="J101" s="4"/>
      <c r="K101" s="4">
        <v>319573</v>
      </c>
      <c r="L101" s="7"/>
    </row>
    <row r="102" spans="1:12" s="5" customFormat="1" ht="25.5" x14ac:dyDescent="0.25">
      <c r="A102" s="7"/>
      <c r="B102" s="7"/>
      <c r="C102" s="7"/>
      <c r="D102" s="7"/>
      <c r="E102" s="7"/>
      <c r="F102" s="20" t="s">
        <v>235</v>
      </c>
      <c r="G102" s="20" t="s">
        <v>243</v>
      </c>
      <c r="H102" s="54" t="s">
        <v>81</v>
      </c>
      <c r="I102" s="35">
        <v>200000</v>
      </c>
      <c r="J102" s="4"/>
      <c r="K102" s="5">
        <v>200000</v>
      </c>
      <c r="L102" s="7"/>
    </row>
    <row r="103" spans="1:12" s="5" customFormat="1" ht="25.5" x14ac:dyDescent="0.25">
      <c r="A103" s="7"/>
      <c r="B103" s="7"/>
      <c r="C103" s="7"/>
      <c r="D103" s="7"/>
      <c r="E103" s="7"/>
      <c r="F103" s="22" t="s">
        <v>236</v>
      </c>
      <c r="G103" s="20" t="s">
        <v>244</v>
      </c>
      <c r="H103" s="54" t="s">
        <v>81</v>
      </c>
      <c r="I103" s="35">
        <v>236560</v>
      </c>
      <c r="J103" s="4"/>
      <c r="K103" s="4">
        <v>236560</v>
      </c>
      <c r="L103" s="7"/>
    </row>
    <row r="104" spans="1:12" s="5" customFormat="1" ht="25.5" x14ac:dyDescent="0.25">
      <c r="A104" s="7"/>
      <c r="B104" s="7"/>
      <c r="C104" s="7"/>
      <c r="D104" s="7"/>
      <c r="E104" s="7"/>
      <c r="F104" s="22" t="s">
        <v>238</v>
      </c>
      <c r="G104" s="20" t="s">
        <v>245</v>
      </c>
      <c r="H104" s="54" t="s">
        <v>81</v>
      </c>
      <c r="I104" s="35">
        <v>200000</v>
      </c>
      <c r="J104" s="4"/>
      <c r="K104" s="4">
        <v>200000</v>
      </c>
      <c r="L104" s="7"/>
    </row>
    <row r="105" spans="1:12" s="5" customFormat="1" ht="25.5" x14ac:dyDescent="0.25">
      <c r="A105" s="7"/>
      <c r="B105" s="7"/>
      <c r="C105" s="7"/>
      <c r="D105" s="7"/>
      <c r="E105" s="7"/>
      <c r="F105" s="22" t="s">
        <v>237</v>
      </c>
      <c r="G105" s="20" t="s">
        <v>246</v>
      </c>
      <c r="H105" s="54" t="s">
        <v>81</v>
      </c>
      <c r="I105" s="35">
        <v>300000</v>
      </c>
      <c r="J105" s="4"/>
      <c r="K105" s="4">
        <v>300000</v>
      </c>
      <c r="L105" s="7"/>
    </row>
    <row r="106" spans="1:12" s="5" customFormat="1" ht="25.5" x14ac:dyDescent="0.25">
      <c r="A106" s="7"/>
      <c r="B106" s="7"/>
      <c r="C106" s="7"/>
      <c r="D106" s="7"/>
      <c r="E106" s="7"/>
      <c r="F106" s="22" t="s">
        <v>239</v>
      </c>
      <c r="G106" s="20" t="s">
        <v>247</v>
      </c>
      <c r="H106" s="54" t="s">
        <v>81</v>
      </c>
      <c r="I106" s="35">
        <v>400000</v>
      </c>
      <c r="J106" s="4"/>
      <c r="K106" s="4">
        <v>360313.49</v>
      </c>
      <c r="L106" s="7"/>
    </row>
    <row r="107" spans="1:12" s="5" customFormat="1" x14ac:dyDescent="0.25">
      <c r="A107" s="7"/>
      <c r="B107" s="7"/>
      <c r="C107" s="7"/>
      <c r="D107" s="7"/>
      <c r="E107" s="7"/>
      <c r="F107" s="22" t="s">
        <v>252</v>
      </c>
      <c r="G107" s="20" t="s">
        <v>253</v>
      </c>
      <c r="H107" s="54" t="s">
        <v>81</v>
      </c>
      <c r="I107" s="35">
        <v>39200</v>
      </c>
      <c r="J107" s="4"/>
      <c r="K107" s="4">
        <v>39200</v>
      </c>
      <c r="L107" s="7"/>
    </row>
    <row r="108" spans="1:12" s="5" customFormat="1" ht="25.5" x14ac:dyDescent="0.25">
      <c r="A108" s="7"/>
      <c r="B108" s="7"/>
      <c r="C108" s="7"/>
      <c r="D108" s="7"/>
      <c r="E108" s="7"/>
      <c r="F108" s="23" t="s">
        <v>69</v>
      </c>
      <c r="G108" s="23" t="s">
        <v>68</v>
      </c>
      <c r="H108" s="54" t="s">
        <v>81</v>
      </c>
      <c r="I108" s="86">
        <v>300000</v>
      </c>
      <c r="J108" s="4"/>
      <c r="K108" s="4">
        <v>300000</v>
      </c>
      <c r="L108" s="83"/>
    </row>
    <row r="109" spans="1:12" s="5" customFormat="1" ht="38.25" x14ac:dyDescent="0.25">
      <c r="A109" s="7"/>
      <c r="B109" s="7"/>
      <c r="C109" s="7"/>
      <c r="D109" s="7"/>
      <c r="E109" s="26"/>
      <c r="F109" s="80" t="s">
        <v>31</v>
      </c>
      <c r="G109" s="31"/>
      <c r="H109" s="53"/>
      <c r="I109" s="26"/>
      <c r="J109" s="30"/>
      <c r="K109" s="30"/>
      <c r="L109" s="26"/>
    </row>
    <row r="110" spans="1:12" s="5" customFormat="1" ht="25.5" x14ac:dyDescent="0.25">
      <c r="A110" s="7"/>
      <c r="B110" s="7"/>
      <c r="C110" s="7"/>
      <c r="D110" s="7"/>
      <c r="E110" s="26"/>
      <c r="F110" s="22" t="s">
        <v>203</v>
      </c>
      <c r="G110" s="22" t="s">
        <v>206</v>
      </c>
      <c r="H110" s="54" t="s">
        <v>81</v>
      </c>
      <c r="I110" s="26"/>
      <c r="J110" s="30"/>
      <c r="K110" s="30">
        <v>80000</v>
      </c>
      <c r="L110" s="26"/>
    </row>
    <row r="111" spans="1:12" s="5" customFormat="1" ht="25.5" x14ac:dyDescent="0.25">
      <c r="A111" s="7"/>
      <c r="B111" s="7"/>
      <c r="C111" s="7"/>
      <c r="D111" s="7"/>
      <c r="E111" s="26"/>
      <c r="F111" s="23" t="s">
        <v>204</v>
      </c>
      <c r="G111" s="23" t="s">
        <v>207</v>
      </c>
      <c r="H111" s="54" t="s">
        <v>81</v>
      </c>
      <c r="I111" s="26"/>
      <c r="J111" s="30"/>
      <c r="K111" s="30">
        <v>146400</v>
      </c>
      <c r="L111" s="26"/>
    </row>
    <row r="112" spans="1:12" s="5" customFormat="1" x14ac:dyDescent="0.25">
      <c r="A112" s="7"/>
      <c r="B112" s="7"/>
      <c r="C112" s="7"/>
      <c r="D112" s="7"/>
      <c r="E112" s="26"/>
      <c r="F112" s="23" t="s">
        <v>202</v>
      </c>
      <c r="G112" s="23" t="s">
        <v>208</v>
      </c>
      <c r="H112" s="54" t="s">
        <v>81</v>
      </c>
      <c r="I112" s="26"/>
      <c r="J112" s="30"/>
      <c r="K112" s="30">
        <v>150000</v>
      </c>
      <c r="L112" s="26"/>
    </row>
    <row r="113" spans="1:12" s="5" customFormat="1" ht="25.5" x14ac:dyDescent="0.25">
      <c r="A113" s="7"/>
      <c r="B113" s="7"/>
      <c r="C113" s="7"/>
      <c r="D113" s="7"/>
      <c r="E113" s="7">
        <v>65</v>
      </c>
      <c r="F113" s="22" t="s">
        <v>205</v>
      </c>
      <c r="G113" s="20" t="s">
        <v>152</v>
      </c>
      <c r="H113" s="54" t="s">
        <v>81</v>
      </c>
      <c r="I113" s="35"/>
      <c r="J113" s="4"/>
      <c r="K113" s="4">
        <v>120000</v>
      </c>
      <c r="L113" s="7"/>
    </row>
    <row r="114" spans="1:12" s="5" customFormat="1" ht="25.5" x14ac:dyDescent="0.25">
      <c r="A114" s="7"/>
      <c r="B114" s="7"/>
      <c r="C114" s="7"/>
      <c r="D114" s="7"/>
      <c r="E114" s="7"/>
      <c r="F114" s="22" t="s">
        <v>254</v>
      </c>
      <c r="G114" s="20" t="s">
        <v>255</v>
      </c>
      <c r="H114" s="54" t="s">
        <v>81</v>
      </c>
      <c r="I114" s="35"/>
      <c r="J114" s="4"/>
      <c r="K114" s="4">
        <v>80000</v>
      </c>
      <c r="L114" s="7"/>
    </row>
    <row r="115" spans="1:12" s="5" customFormat="1" x14ac:dyDescent="0.25">
      <c r="A115" s="7"/>
      <c r="B115" s="7"/>
      <c r="C115" s="7"/>
      <c r="D115" s="7"/>
      <c r="E115" s="7"/>
      <c r="F115" s="23" t="s">
        <v>122</v>
      </c>
      <c r="G115" s="20" t="s">
        <v>123</v>
      </c>
      <c r="H115" s="54" t="s">
        <v>81</v>
      </c>
      <c r="I115" s="35"/>
      <c r="J115" s="4"/>
      <c r="K115" s="4">
        <v>239000</v>
      </c>
      <c r="L115" s="7"/>
    </row>
    <row r="116" spans="1:12" s="5" customFormat="1" ht="25.5" x14ac:dyDescent="0.25">
      <c r="A116" s="7"/>
      <c r="B116" s="7"/>
      <c r="C116" s="7"/>
      <c r="D116" s="7"/>
      <c r="E116" s="26"/>
      <c r="F116" s="80" t="s">
        <v>33</v>
      </c>
      <c r="G116" s="31"/>
      <c r="H116" s="53"/>
      <c r="I116" s="26"/>
      <c r="J116" s="30"/>
      <c r="K116" s="30"/>
      <c r="L116" s="26"/>
    </row>
    <row r="117" spans="1:12" s="5" customFormat="1" x14ac:dyDescent="0.25">
      <c r="A117" s="7"/>
      <c r="B117" s="7"/>
      <c r="C117" s="7"/>
      <c r="D117" s="7"/>
      <c r="E117" s="7">
        <v>68</v>
      </c>
      <c r="F117" s="95" t="s">
        <v>209</v>
      </c>
      <c r="G117" s="95" t="s">
        <v>221</v>
      </c>
      <c r="H117" s="54" t="s">
        <v>81</v>
      </c>
      <c r="I117" s="97"/>
      <c r="J117" s="92"/>
      <c r="K117" s="92">
        <v>120000</v>
      </c>
      <c r="L117" s="97"/>
    </row>
    <row r="118" spans="1:12" s="5" customFormat="1" x14ac:dyDescent="0.25">
      <c r="A118" s="7"/>
      <c r="B118" s="7"/>
      <c r="C118" s="7"/>
      <c r="D118" s="7"/>
      <c r="E118" s="7"/>
      <c r="F118" s="95" t="s">
        <v>256</v>
      </c>
      <c r="G118" s="95" t="s">
        <v>257</v>
      </c>
      <c r="H118" s="54" t="s">
        <v>81</v>
      </c>
      <c r="I118" s="97"/>
      <c r="J118" s="92"/>
      <c r="K118" s="92">
        <v>300000</v>
      </c>
      <c r="L118" s="97"/>
    </row>
    <row r="119" spans="1:12" s="5" customFormat="1" x14ac:dyDescent="0.25">
      <c r="A119" s="7"/>
      <c r="B119" s="7"/>
      <c r="C119" s="7"/>
      <c r="D119" s="7"/>
      <c r="E119" s="7"/>
      <c r="F119" s="95" t="s">
        <v>258</v>
      </c>
      <c r="G119" s="95"/>
      <c r="H119" s="54"/>
      <c r="I119" s="97"/>
      <c r="J119" s="92"/>
      <c r="K119" s="92">
        <v>240000</v>
      </c>
      <c r="L119" s="97"/>
    </row>
    <row r="120" spans="1:12" s="5" customFormat="1" x14ac:dyDescent="0.25">
      <c r="A120" s="7"/>
      <c r="B120" s="7"/>
      <c r="C120" s="7"/>
      <c r="D120" s="7"/>
      <c r="E120" s="7">
        <v>69</v>
      </c>
      <c r="F120" s="95" t="s">
        <v>210</v>
      </c>
      <c r="G120" s="95" t="s">
        <v>222</v>
      </c>
      <c r="H120" s="54" t="s">
        <v>81</v>
      </c>
      <c r="I120" s="97"/>
      <c r="J120" s="92"/>
      <c r="K120" s="92">
        <v>150000</v>
      </c>
      <c r="L120" s="97"/>
    </row>
    <row r="121" spans="1:12" s="5" customFormat="1" ht="25.5" x14ac:dyDescent="0.25">
      <c r="A121" s="7"/>
      <c r="B121" s="7"/>
      <c r="C121" s="7"/>
      <c r="D121" s="7"/>
      <c r="E121" s="7"/>
      <c r="F121" s="95" t="s">
        <v>259</v>
      </c>
      <c r="G121" s="95" t="s">
        <v>261</v>
      </c>
      <c r="H121" s="54" t="s">
        <v>81</v>
      </c>
      <c r="I121" s="97"/>
      <c r="J121" s="92"/>
      <c r="K121" s="92">
        <v>50000</v>
      </c>
      <c r="L121" s="97"/>
    </row>
    <row r="122" spans="1:12" s="5" customFormat="1" ht="25.5" x14ac:dyDescent="0.25">
      <c r="A122" s="7"/>
      <c r="B122" s="7"/>
      <c r="C122" s="7"/>
      <c r="D122" s="7"/>
      <c r="E122" s="7"/>
      <c r="F122" s="95" t="s">
        <v>260</v>
      </c>
      <c r="G122" s="95" t="s">
        <v>262</v>
      </c>
      <c r="H122" s="54" t="s">
        <v>81</v>
      </c>
      <c r="I122" s="97"/>
      <c r="J122" s="92"/>
      <c r="K122" s="92">
        <v>150000</v>
      </c>
      <c r="L122" s="97"/>
    </row>
    <row r="123" spans="1:12" s="5" customFormat="1" ht="25.5" x14ac:dyDescent="0.25">
      <c r="A123" s="7"/>
      <c r="B123" s="7"/>
      <c r="C123" s="7"/>
      <c r="D123" s="7"/>
      <c r="E123" s="7"/>
      <c r="F123" s="95" t="s">
        <v>211</v>
      </c>
      <c r="G123" s="95" t="s">
        <v>223</v>
      </c>
      <c r="H123" s="54" t="s">
        <v>81</v>
      </c>
      <c r="I123" s="97"/>
      <c r="J123" s="92"/>
      <c r="K123" s="92">
        <v>160000</v>
      </c>
      <c r="L123" s="97"/>
    </row>
    <row r="124" spans="1:12" s="5" customFormat="1" x14ac:dyDescent="0.25">
      <c r="A124" s="7"/>
      <c r="B124" s="7"/>
      <c r="C124" s="7"/>
      <c r="D124" s="7"/>
      <c r="E124" s="7"/>
      <c r="F124" s="95" t="s">
        <v>212</v>
      </c>
      <c r="G124" s="95" t="s">
        <v>224</v>
      </c>
      <c r="H124" s="54" t="s">
        <v>81</v>
      </c>
      <c r="I124" s="97"/>
      <c r="J124" s="92"/>
      <c r="K124" s="92">
        <v>239840</v>
      </c>
      <c r="L124" s="97"/>
    </row>
    <row r="125" spans="1:12" s="5" customFormat="1" ht="25.5" x14ac:dyDescent="0.25">
      <c r="A125" s="100"/>
      <c r="B125" s="100"/>
      <c r="C125" s="100"/>
      <c r="D125" s="100"/>
      <c r="E125" s="7"/>
      <c r="F125" s="95" t="s">
        <v>213</v>
      </c>
      <c r="G125" s="95" t="s">
        <v>225</v>
      </c>
      <c r="H125" s="54" t="s">
        <v>81</v>
      </c>
      <c r="I125" s="97"/>
      <c r="J125" s="92"/>
      <c r="K125" s="92">
        <v>150000</v>
      </c>
      <c r="L125" s="97"/>
    </row>
    <row r="126" spans="1:12" s="5" customFormat="1" ht="27" customHeight="1" x14ac:dyDescent="0.25">
      <c r="E126" s="26"/>
      <c r="F126" s="22" t="s">
        <v>143</v>
      </c>
      <c r="G126" s="20" t="s">
        <v>151</v>
      </c>
      <c r="H126" s="54" t="s">
        <v>81</v>
      </c>
      <c r="I126" s="35"/>
      <c r="J126" s="4"/>
      <c r="K126" s="4">
        <v>96000</v>
      </c>
      <c r="L126" s="7"/>
    </row>
    <row r="127" spans="1:12" s="5" customFormat="1" ht="25.5" x14ac:dyDescent="0.25">
      <c r="E127" s="7">
        <v>73</v>
      </c>
      <c r="F127" s="22" t="s">
        <v>142</v>
      </c>
      <c r="G127" s="20" t="s">
        <v>150</v>
      </c>
      <c r="H127" s="54" t="s">
        <v>81</v>
      </c>
      <c r="I127" s="47"/>
      <c r="J127" s="4"/>
      <c r="K127" s="4">
        <v>0</v>
      </c>
      <c r="L127" s="7"/>
    </row>
    <row r="128" spans="1:12" s="5" customFormat="1" ht="25.5" x14ac:dyDescent="0.25">
      <c r="E128" s="7">
        <v>75</v>
      </c>
      <c r="F128" s="22" t="s">
        <v>144</v>
      </c>
      <c r="G128" s="20" t="s">
        <v>149</v>
      </c>
      <c r="H128" s="54" t="s">
        <v>81</v>
      </c>
      <c r="I128" s="7"/>
      <c r="J128" s="4"/>
      <c r="K128" s="4">
        <v>240000</v>
      </c>
      <c r="L128" s="7"/>
    </row>
    <row r="129" spans="5:13" s="5" customFormat="1" ht="36.75" customHeight="1" x14ac:dyDescent="0.25">
      <c r="E129" s="26"/>
      <c r="F129" s="22" t="s">
        <v>145</v>
      </c>
      <c r="G129" s="20" t="s">
        <v>148</v>
      </c>
      <c r="H129" s="54" t="s">
        <v>81</v>
      </c>
      <c r="I129" s="47"/>
      <c r="J129" s="4"/>
      <c r="K129" s="4">
        <v>120000</v>
      </c>
      <c r="L129" s="7"/>
    </row>
    <row r="130" spans="5:13" s="5" customFormat="1" ht="25.5" customHeight="1" x14ac:dyDescent="0.25">
      <c r="E130" s="7">
        <v>77</v>
      </c>
      <c r="F130" s="80" t="s">
        <v>47</v>
      </c>
      <c r="G130" s="33"/>
      <c r="H130" s="53"/>
      <c r="I130" s="26"/>
      <c r="J130" s="26"/>
      <c r="K130" s="26"/>
      <c r="L130" s="26"/>
    </row>
    <row r="131" spans="5:13" s="5" customFormat="1" ht="35.25" customHeight="1" x14ac:dyDescent="0.2">
      <c r="E131" s="7">
        <v>78</v>
      </c>
      <c r="F131" s="25" t="s">
        <v>46</v>
      </c>
      <c r="G131" s="44" t="s">
        <v>48</v>
      </c>
      <c r="H131" s="54" t="s">
        <v>51</v>
      </c>
      <c r="I131" s="39">
        <v>38335560</v>
      </c>
      <c r="J131" s="37">
        <v>0</v>
      </c>
      <c r="K131" s="7">
        <v>0</v>
      </c>
      <c r="L131" s="7"/>
    </row>
    <row r="132" spans="5:13" ht="26.25" customHeight="1" x14ac:dyDescent="0.25">
      <c r="E132" s="26"/>
      <c r="F132" s="45"/>
      <c r="G132" s="11"/>
      <c r="H132" s="54"/>
      <c r="I132" s="35"/>
      <c r="J132" s="7"/>
      <c r="K132" s="7"/>
      <c r="L132" s="7"/>
    </row>
    <row r="133" spans="5:13" ht="38.25" x14ac:dyDescent="0.25">
      <c r="E133" s="61">
        <v>79</v>
      </c>
      <c r="F133" s="103" t="s">
        <v>52</v>
      </c>
      <c r="G133" s="33"/>
      <c r="H133" s="53"/>
      <c r="I133" s="26"/>
      <c r="J133" s="26"/>
      <c r="K133" s="26"/>
      <c r="L133" s="26"/>
    </row>
    <row r="134" spans="5:13" ht="38.25" x14ac:dyDescent="0.25">
      <c r="E134" s="61">
        <v>80</v>
      </c>
      <c r="F134" s="58" t="s">
        <v>54</v>
      </c>
      <c r="G134" s="45" t="s">
        <v>64</v>
      </c>
      <c r="H134" s="54" t="s">
        <v>81</v>
      </c>
      <c r="I134" s="7"/>
      <c r="J134" s="7"/>
      <c r="K134" s="59">
        <v>14650500</v>
      </c>
      <c r="L134" s="57"/>
    </row>
    <row r="135" spans="5:13" x14ac:dyDescent="0.25">
      <c r="E135" s="61">
        <v>81</v>
      </c>
      <c r="F135" s="60" t="s">
        <v>53</v>
      </c>
      <c r="G135" s="45"/>
      <c r="H135" s="54" t="s">
        <v>81</v>
      </c>
      <c r="I135" s="7"/>
      <c r="J135" s="7"/>
      <c r="K135" s="59">
        <v>199500</v>
      </c>
      <c r="L135" s="7"/>
    </row>
    <row r="136" spans="5:13" x14ac:dyDescent="0.25">
      <c r="E136" s="61">
        <v>82</v>
      </c>
      <c r="F136" s="103" t="s">
        <v>55</v>
      </c>
      <c r="G136" s="33"/>
      <c r="H136" s="26"/>
      <c r="I136" s="26"/>
      <c r="J136" s="26"/>
      <c r="K136" s="26"/>
      <c r="L136" s="26"/>
    </row>
    <row r="137" spans="5:13" x14ac:dyDescent="0.25">
      <c r="E137" s="61">
        <v>83</v>
      </c>
      <c r="F137" s="62" t="s">
        <v>56</v>
      </c>
      <c r="G137" s="63"/>
      <c r="H137" s="54" t="s">
        <v>81</v>
      </c>
      <c r="I137" s="61"/>
      <c r="J137" s="64"/>
      <c r="K137" s="88">
        <v>1800000</v>
      </c>
      <c r="L137" s="61"/>
    </row>
    <row r="138" spans="5:13" ht="25.5" x14ac:dyDescent="0.25">
      <c r="E138" s="61">
        <v>84</v>
      </c>
      <c r="F138" s="62" t="s">
        <v>57</v>
      </c>
      <c r="G138" s="63" t="s">
        <v>64</v>
      </c>
      <c r="H138" s="54" t="s">
        <v>81</v>
      </c>
      <c r="I138" s="61"/>
      <c r="J138" s="64"/>
      <c r="K138" s="88">
        <v>199000</v>
      </c>
      <c r="L138" s="61"/>
    </row>
    <row r="139" spans="5:13" ht="25.5" x14ac:dyDescent="0.25">
      <c r="F139" s="101" t="s">
        <v>58</v>
      </c>
      <c r="G139" s="109" t="s">
        <v>64</v>
      </c>
      <c r="H139" s="94" t="s">
        <v>81</v>
      </c>
      <c r="I139" s="97"/>
      <c r="J139" s="98"/>
      <c r="K139" s="110">
        <v>198000</v>
      </c>
      <c r="L139" s="97"/>
      <c r="M139" s="111"/>
    </row>
    <row r="140" spans="5:13" x14ac:dyDescent="0.25">
      <c r="F140" s="101" t="s">
        <v>59</v>
      </c>
      <c r="G140" s="109" t="s">
        <v>64</v>
      </c>
      <c r="H140" s="94" t="s">
        <v>81</v>
      </c>
      <c r="I140" s="97"/>
      <c r="J140" s="98"/>
      <c r="K140" s="110">
        <v>17043907</v>
      </c>
      <c r="L140" s="97"/>
      <c r="M140" s="111"/>
    </row>
    <row r="141" spans="5:13" ht="38.25" x14ac:dyDescent="0.25">
      <c r="F141" s="101" t="s">
        <v>60</v>
      </c>
      <c r="G141" s="109" t="s">
        <v>64</v>
      </c>
      <c r="H141" s="94" t="s">
        <v>81</v>
      </c>
      <c r="I141" s="97"/>
      <c r="J141" s="98"/>
      <c r="K141" s="110">
        <v>605000</v>
      </c>
      <c r="L141" s="97"/>
      <c r="M141" s="111"/>
    </row>
    <row r="142" spans="5:13" ht="25.5" x14ac:dyDescent="0.25">
      <c r="F142" s="101" t="s">
        <v>61</v>
      </c>
      <c r="G142" s="109" t="s">
        <v>64</v>
      </c>
      <c r="H142" s="94" t="s">
        <v>81</v>
      </c>
      <c r="I142" s="97"/>
      <c r="J142" s="92"/>
      <c r="K142" s="92">
        <v>198000</v>
      </c>
      <c r="L142" s="97"/>
      <c r="M142" s="111"/>
    </row>
    <row r="150" spans="1:256" s="5" customFormat="1" x14ac:dyDescent="0.25">
      <c r="A150" s="1"/>
      <c r="B150" s="1"/>
      <c r="F150" s="9"/>
      <c r="G150" s="8"/>
      <c r="H150" s="55"/>
      <c r="K150" s="102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1"/>
      <c r="CB150" s="1"/>
      <c r="CC150" s="1"/>
      <c r="CD150" s="1"/>
      <c r="CE150" s="1"/>
      <c r="CF150" s="1"/>
      <c r="CG150" s="1"/>
      <c r="CH150" s="1"/>
      <c r="CI150" s="1"/>
      <c r="CJ150" s="1"/>
      <c r="CK150" s="1"/>
      <c r="CL150" s="1"/>
      <c r="CM150" s="1"/>
      <c r="CN150" s="1"/>
      <c r="CO150" s="1"/>
      <c r="CP150" s="1"/>
      <c r="CQ150" s="1"/>
      <c r="CR150" s="1"/>
      <c r="CS150" s="1"/>
      <c r="CT150" s="1"/>
      <c r="CU150" s="1"/>
      <c r="CV150" s="1"/>
      <c r="CW150" s="1"/>
      <c r="CX150" s="1"/>
      <c r="CY150" s="1"/>
      <c r="CZ150" s="1"/>
      <c r="DA150" s="1"/>
      <c r="DB150" s="1"/>
      <c r="DC150" s="1"/>
      <c r="DD150" s="1"/>
      <c r="DE150" s="1"/>
      <c r="DF150" s="1"/>
      <c r="DG150" s="1"/>
      <c r="DH150" s="1"/>
      <c r="DI150" s="1"/>
      <c r="DJ150" s="1"/>
      <c r="DK150" s="1"/>
      <c r="DL150" s="1"/>
      <c r="DM150" s="1"/>
      <c r="DN150" s="1"/>
      <c r="DO150" s="1"/>
      <c r="DP150" s="1"/>
      <c r="DQ150" s="1"/>
      <c r="DR150" s="1"/>
      <c r="DS150" s="1"/>
      <c r="DT150" s="1"/>
      <c r="DU150" s="1"/>
      <c r="DV150" s="1"/>
      <c r="DW150" s="1"/>
      <c r="DX150" s="1"/>
      <c r="DY150" s="1"/>
      <c r="DZ150" s="1"/>
      <c r="EA150" s="1"/>
      <c r="EB150" s="1"/>
      <c r="EC150" s="1"/>
      <c r="ED150" s="1"/>
      <c r="EE150" s="1"/>
      <c r="EF150" s="1"/>
      <c r="EG150" s="1"/>
      <c r="EH150" s="1"/>
      <c r="EI150" s="1"/>
      <c r="EJ150" s="1"/>
      <c r="EK150" s="1"/>
      <c r="EL150" s="1"/>
      <c r="EM150" s="1"/>
      <c r="EN150" s="1"/>
      <c r="EO150" s="1"/>
      <c r="EP150" s="1"/>
      <c r="EQ150" s="1"/>
      <c r="ER150" s="1"/>
      <c r="ES150" s="1"/>
      <c r="ET150" s="1"/>
      <c r="EU150" s="1"/>
      <c r="EV150" s="1"/>
      <c r="EW150" s="1"/>
      <c r="EX150" s="1"/>
      <c r="EY150" s="1"/>
      <c r="EZ150" s="1"/>
      <c r="FA150" s="1"/>
      <c r="FB150" s="1"/>
      <c r="FC150" s="1"/>
      <c r="FD150" s="1"/>
      <c r="FE150" s="1"/>
      <c r="FF150" s="1"/>
      <c r="FG150" s="1"/>
      <c r="FH150" s="1"/>
      <c r="FI150" s="1"/>
      <c r="FJ150" s="1"/>
      <c r="FK150" s="1"/>
      <c r="FL150" s="1"/>
      <c r="FM150" s="1"/>
      <c r="FN150" s="1"/>
      <c r="FO150" s="1"/>
      <c r="FP150" s="1"/>
      <c r="FQ150" s="1"/>
      <c r="FR150" s="1"/>
      <c r="FS150" s="1"/>
      <c r="FT150" s="1"/>
      <c r="FU150" s="1"/>
      <c r="FV150" s="1"/>
      <c r="FW150" s="1"/>
      <c r="FX150" s="1"/>
      <c r="FY150" s="1"/>
      <c r="FZ150" s="1"/>
      <c r="GA150" s="1"/>
      <c r="GB150" s="1"/>
      <c r="GC150" s="1"/>
      <c r="GD150" s="1"/>
      <c r="GE150" s="1"/>
      <c r="GF150" s="1"/>
      <c r="GG150" s="1"/>
      <c r="GH150" s="1"/>
      <c r="GI150" s="1"/>
      <c r="GJ150" s="1"/>
      <c r="GK150" s="1"/>
      <c r="GL150" s="1"/>
      <c r="GM150" s="1"/>
      <c r="GN150" s="1"/>
      <c r="GO150" s="1"/>
      <c r="GP150" s="1"/>
      <c r="GQ150" s="1"/>
      <c r="GR150" s="1"/>
      <c r="GS150" s="1"/>
      <c r="GT150" s="1"/>
      <c r="GU150" s="1"/>
      <c r="GV150" s="1"/>
      <c r="GW150" s="1"/>
      <c r="GX150" s="1"/>
      <c r="GY150" s="1"/>
      <c r="GZ150" s="1"/>
      <c r="HA150" s="1"/>
      <c r="HB150" s="1"/>
      <c r="HC150" s="1"/>
      <c r="HD150" s="1"/>
      <c r="HE150" s="1"/>
      <c r="HF150" s="1"/>
      <c r="HG150" s="1"/>
      <c r="HH150" s="1"/>
      <c r="HI150" s="1"/>
      <c r="HJ150" s="1"/>
      <c r="HK150" s="1"/>
      <c r="HL150" s="1"/>
      <c r="HM150" s="1"/>
      <c r="HN150" s="1"/>
      <c r="HO150" s="1"/>
      <c r="HP150" s="1"/>
      <c r="HQ150" s="1"/>
      <c r="HR150" s="1"/>
      <c r="HS150" s="1"/>
      <c r="HT150" s="1"/>
      <c r="HU150" s="1"/>
      <c r="HV150" s="1"/>
      <c r="HW150" s="1"/>
      <c r="HX150" s="1"/>
      <c r="HY150" s="1"/>
      <c r="HZ150" s="1"/>
      <c r="IA150" s="1"/>
      <c r="IB150" s="1"/>
      <c r="IC150" s="1"/>
      <c r="ID150" s="1"/>
      <c r="IE150" s="1"/>
      <c r="IF150" s="1"/>
      <c r="IG150" s="1"/>
      <c r="IH150" s="1"/>
      <c r="II150" s="1"/>
      <c r="IJ150" s="1"/>
      <c r="IK150" s="1"/>
      <c r="IL150" s="1"/>
      <c r="IM150" s="1"/>
      <c r="IN150" s="1"/>
      <c r="IO150" s="1"/>
      <c r="IP150" s="1"/>
      <c r="IQ150" s="1"/>
      <c r="IR150" s="1"/>
      <c r="IS150" s="1"/>
      <c r="IT150" s="1"/>
      <c r="IU150" s="1"/>
      <c r="IV150" s="1"/>
    </row>
  </sheetData>
  <phoneticPr fontId="9" type="noConversion"/>
  <pageMargins left="0.7" right="0.7" top="0.75" bottom="0.75" header="0.3" footer="0.3"/>
  <pageSetup paperSize="9" scale="66" orientation="landscape" r:id="rId1"/>
  <rowBreaks count="1" manualBreakCount="1">
    <brk id="96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5</vt:i4>
      </vt:variant>
    </vt:vector>
  </HeadingPairs>
  <TitlesOfParts>
    <vt:vector size="10" baseType="lpstr">
      <vt:lpstr>Лист1</vt:lpstr>
      <vt:lpstr>02.03.20</vt:lpstr>
      <vt:lpstr>30.06.2020</vt:lpstr>
      <vt:lpstr>план на 31.12.</vt:lpstr>
      <vt:lpstr>31.12.2020</vt:lpstr>
      <vt:lpstr>'02.03.20'!Область_печати</vt:lpstr>
      <vt:lpstr>'30.06.2020'!Область_печати</vt:lpstr>
      <vt:lpstr>'31.12.2020'!Область_печати</vt:lpstr>
      <vt:lpstr>Лист1!Область_печати</vt:lpstr>
      <vt:lpstr>'план на 31.12.'!Область_печати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Mary</dc:creator>
  <cp:lastModifiedBy>Eco</cp:lastModifiedBy>
  <cp:lastPrinted>2020-01-20T14:42:45Z</cp:lastPrinted>
  <dcterms:created xsi:type="dcterms:W3CDTF">2015-06-05T18:19:34Z</dcterms:created>
  <dcterms:modified xsi:type="dcterms:W3CDTF">2021-01-25T11:53:48Z</dcterms:modified>
</cp:coreProperties>
</file>