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7520" sheetId="9" r:id="rId1"/>
  </sheets>
  <calcPr calcId="114210"/>
</workbook>
</file>

<file path=xl/calcChain.xml><?xml version="1.0" encoding="utf-8"?>
<calcChain xmlns="http://schemas.openxmlformats.org/spreadsheetml/2006/main">
  <c r="M80" i="9" l="1"/>
  <c r="I78" i="9"/>
  <c r="M78" i="9"/>
  <c r="M77" i="9"/>
  <c r="M75" i="9"/>
  <c r="M73" i="9"/>
  <c r="L65" i="9"/>
  <c r="L67" i="9"/>
  <c r="J67" i="9"/>
  <c r="H67" i="9"/>
  <c r="L57" i="9"/>
  <c r="L58" i="9"/>
  <c r="J58" i="9"/>
  <c r="H58" i="9"/>
</calcChain>
</file>

<file path=xl/sharedStrings.xml><?xml version="1.0" encoding="utf-8"?>
<sst xmlns="http://schemas.openxmlformats.org/spreadsheetml/2006/main" count="123" uniqueCount="99">
  <si>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</si>
  <si>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</si>
  <si>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</si>
  <si>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</si>
  <si>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</si>
  <si>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</si>
  <si>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</si>
  <si>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</si>
  <si>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</si>
  <si>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</si>
  <si>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</si>
  <si>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</si>
  <si>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</si>
  <si>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</si>
  <si>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</si>
  <si>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</si>
  <si>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</si>
  <si>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</si>
  <si>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</si>
  <si>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</si>
  <si>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</si>
  <si>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</si>
  <si>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</si>
  <si>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</si>
  <si>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</si>
  <si>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</si>
  <si>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</si>
  <si>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</si>
  <si>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</si>
  <si>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</si>
  <si>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</si>
  <si>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</si>
  <si>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</si>
  <si>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</si>
  <si>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</si>
  <si>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</si>
  <si>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</si>
  <si>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</si>
  <si>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</si>
  <si>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>Показники затрат</t>
  </si>
  <si>
    <t>Показники продукту</t>
  </si>
  <si>
    <t>Показники ефективності</t>
  </si>
  <si>
    <t>Показники якості</t>
  </si>
  <si>
    <t>%</t>
  </si>
  <si>
    <t xml:space="preserve">Управління освіти </t>
  </si>
  <si>
    <t>0600000</t>
  </si>
  <si>
    <t>0610000</t>
  </si>
  <si>
    <t>"            "</t>
  </si>
  <si>
    <t>М.П.</t>
  </si>
  <si>
    <t>Начальник управління освіти Ужгородської міської ради</t>
  </si>
  <si>
    <t>Департамент фінансів та бюджетної політики Ужгородської міської ради</t>
  </si>
  <si>
    <t>Наказ/ розпорядчий документ</t>
  </si>
  <si>
    <t xml:space="preserve"> №  113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</si>
  <si>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</si>
  <si>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</si>
  <si>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</si>
  <si>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</si>
  <si>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</si>
  <si>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</si>
  <si>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0617520</t>
  </si>
  <si>
    <t>7520</t>
  </si>
  <si>
    <t>460</t>
  </si>
  <si>
    <t>Реалізація Національної програми інформатизації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</si>
  <si>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</si>
  <si>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</si>
  <si>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</si>
  <si>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</si>
  <si>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</si>
  <si>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 987 550,00 гривень, </t>
  </si>
  <si>
    <t>у тому числі загального фонду 987 550,00 гривень та спеціального фонду 0,00гривень.</t>
  </si>
  <si>
    <t xml:space="preserve">Закон України "Про Національну програму інформатизації" , постанова КМУ від 31серпня 1998року №1352 "Про затвердження Положення про формування та виконання Національної програми інформатизації", від 12.04.2000року №644 "Про затвердження Порядку формування та виконання регіональної програми і проекту інформатизації", 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</si>
  <si>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</si>
  <si>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</si>
  <si>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 xml:space="preserve"> наказ Мінфіну від 14.02.2011   №96 зі змінами, </t>
  </si>
  <si>
    <t>наказ Міністерства освіти і науки України № 1147 від 10.07.2017</t>
  </si>
  <si>
    <t>рішення XLІІ сесії Ужгородської міської ради VII скликання №1804 від 12.12.2019 «Про Програму інформатизації діяльності Ужгородської міської ради та її виконанвчих органів на 2020-2022роки» зі змінами</t>
  </si>
  <si>
    <t>рішення  L сесії Ужгородської міської ради VII скликання №2041 від 23.07.2020 «Про зміни до бюджету міста Ужгород на 2020рік».</t>
  </si>
  <si>
    <t xml:space="preserve">Спрямована на вирішення пріоритетних завдань державної політики у сфері інформаційної та телекомунікаційної інфраструктури. </t>
  </si>
  <si>
    <t>Створення єдиної системи електронного документообігу, придбання оргтехніки та програмного забезпечення</t>
  </si>
  <si>
    <t xml:space="preserve">Забезпечення оплати послуг у сфері інформативних технологій: консультування, розробка ПЗ, послуги мережі Інтернет </t>
  </si>
  <si>
    <t xml:space="preserve">Оплата послуг у сфері інформативних технологій: консультування, розробка ПЗ, послуги мережі Інтернет </t>
  </si>
  <si>
    <t>«Програма інформатизації діяльності Ужгородської міської ради та її виконанвчих органів на 2020-2022роки"</t>
  </si>
  <si>
    <t>Результативні показники бюджетної програми</t>
  </si>
  <si>
    <t>Загальний обсяг видатків</t>
  </si>
  <si>
    <t>грн.</t>
  </si>
  <si>
    <t>кошторис на 2020рік</t>
  </si>
  <si>
    <t>Кількість угод, які планується заключити</t>
  </si>
  <si>
    <t>од</t>
  </si>
  <si>
    <t xml:space="preserve">розрахункові дані установ </t>
  </si>
  <si>
    <t>Кількість заключених угод</t>
  </si>
  <si>
    <t xml:space="preserve"> дані установ </t>
  </si>
  <si>
    <t>Середня вартість однієї угоди</t>
  </si>
  <si>
    <t xml:space="preserve">розрахунок </t>
  </si>
  <si>
    <t>Відсоток вчасно виконаних угод</t>
  </si>
  <si>
    <t>Н.МУХОМЕДЬЯНОВА</t>
  </si>
  <si>
    <t xml:space="preserve">В. о. директора   департаменту фінансів та бюджетної політики </t>
  </si>
  <si>
    <t>О.КЕНС</t>
  </si>
  <si>
    <t>липня</t>
  </si>
  <si>
    <t>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</si>
</sst>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 applyBorder="1" applyAlignment="1"/>
    <xf numFmtId="0" fontId="4" fillId="0" borderId="0" xfId="0" applyFont="1" applyBorder="1"/>
    <xf numFmtId="0" fontId="2" fillId="0" borderId="0" xfId="0" applyFont="1" applyBorder="1" applyAlignment="1">
      <alignment vertical="top"/>
    </xf>
    <xf numFmtId="49" fontId="10" fillId="0" borderId="2" xfId="0" applyNumberFormat="1" applyFont="1" applyBorder="1" applyAlignment="1">
      <alignment horizontal="center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/>
    </xf>
    <xf numFmtId="0" fontId="0" fillId="0" borderId="2" xfId="0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0"/>
  <sheetViews>
    <sheetView tabSelected="1" workbookViewId="0"/>
  </sheetViews>
  <sheetFormatPr defaultRowHeight="15" x14ac:dyDescent="0.25"/>
  <cols>
    <col min="1" max="1" width="6.7109375" customWidth="1"/>
    <col min="4" max="4" width="8" customWidth="1"/>
    <col min="5" max="5" width="26.28515625" customWidth="1"/>
    <col min="6" max="6" width="7" customWidth="1"/>
    <col min="7" max="7" width="17.140625" customWidth="1"/>
    <col min="8" max="8" width="7.140625" customWidth="1"/>
    <col min="10" max="10" width="18.7109375" customWidth="1"/>
    <col min="11" max="11" width="14.42578125" customWidth="1"/>
    <col min="12" max="12" width="5.140625" customWidth="1"/>
    <col min="13" max="13" width="13.5703125" customWidth="1"/>
  </cols>
  <sheetData>
    <row r="1" spans="1:14" ht="15.75" customHeight="1" x14ac:dyDescent="0.25">
      <c r="A1" s="5"/>
      <c r="B1" s="5"/>
      <c r="C1" s="5"/>
      <c r="D1" s="5"/>
      <c r="E1" s="5"/>
      <c r="F1" s="5"/>
      <c r="G1" s="1"/>
      <c r="H1" s="21"/>
      <c r="I1" s="80" t="s">
        <v>0</v>
      </c>
      <c r="J1" s="80"/>
      <c r="K1" s="80"/>
      <c r="L1" s="5"/>
      <c r="M1" s="5"/>
      <c r="N1" s="5"/>
    </row>
    <row r="2" spans="1:14" ht="15.75" x14ac:dyDescent="0.25">
      <c r="A2" s="5"/>
      <c r="B2" s="5"/>
      <c r="C2" s="5"/>
      <c r="D2" s="5"/>
      <c r="E2" s="5"/>
      <c r="F2" s="5"/>
      <c r="G2" s="1"/>
      <c r="H2" s="22"/>
      <c r="I2" s="22" t="s">
        <v>1</v>
      </c>
      <c r="J2" s="22"/>
      <c r="K2" s="22"/>
      <c r="L2" s="22"/>
      <c r="M2" s="5"/>
      <c r="N2" s="5"/>
    </row>
    <row r="3" spans="1:14" ht="15.75" x14ac:dyDescent="0.25">
      <c r="A3" s="5"/>
      <c r="B3" s="5"/>
      <c r="C3" s="5"/>
      <c r="D3" s="5"/>
      <c r="E3" s="5"/>
      <c r="F3" s="5"/>
      <c r="G3" s="1"/>
      <c r="H3" s="22"/>
      <c r="I3" s="22" t="s">
        <v>2</v>
      </c>
      <c r="J3" s="22"/>
      <c r="K3" s="22"/>
      <c r="L3" s="22"/>
      <c r="M3" s="5"/>
      <c r="N3" s="5"/>
    </row>
    <row r="4" spans="1:14" ht="15.75" x14ac:dyDescent="0.25">
      <c r="A4" s="5"/>
      <c r="B4" s="5"/>
      <c r="C4" s="5"/>
      <c r="D4" s="5"/>
      <c r="E4" s="5"/>
      <c r="F4" s="5"/>
      <c r="G4" s="1"/>
      <c r="H4" s="22"/>
      <c r="I4" s="22" t="s">
        <v>3</v>
      </c>
      <c r="J4" s="22"/>
      <c r="K4" s="22"/>
      <c r="L4" s="22"/>
      <c r="M4" s="22"/>
      <c r="N4" s="5"/>
    </row>
    <row r="5" spans="1:14" ht="15.75" x14ac:dyDescent="0.25">
      <c r="A5" s="5"/>
      <c r="B5" s="5"/>
      <c r="C5" s="5"/>
      <c r="D5" s="5"/>
      <c r="E5" s="5"/>
      <c r="F5" s="5"/>
      <c r="G5" s="1"/>
      <c r="H5" s="22"/>
      <c r="I5" s="22" t="s">
        <v>4</v>
      </c>
      <c r="J5" s="22"/>
      <c r="K5" s="22"/>
      <c r="L5" s="22"/>
      <c r="M5" s="22"/>
      <c r="N5" s="5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5"/>
      <c r="B7" s="5"/>
      <c r="C7" s="5"/>
      <c r="D7" s="5"/>
      <c r="E7" s="5"/>
      <c r="F7" s="5"/>
      <c r="G7" s="5"/>
      <c r="H7" s="5"/>
      <c r="I7" s="2" t="s">
        <v>0</v>
      </c>
      <c r="J7" s="5"/>
      <c r="K7" s="5"/>
      <c r="L7" s="5"/>
      <c r="M7" s="5"/>
      <c r="N7" s="5"/>
    </row>
    <row r="8" spans="1:14" ht="15.75" x14ac:dyDescent="0.25">
      <c r="A8" s="5"/>
      <c r="B8" s="5"/>
      <c r="C8" s="5"/>
      <c r="D8" s="5"/>
      <c r="E8" s="5"/>
      <c r="F8" s="5"/>
      <c r="G8" s="5"/>
      <c r="H8" s="5"/>
      <c r="I8" s="2" t="s">
        <v>51</v>
      </c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39" t="s">
        <v>44</v>
      </c>
      <c r="J9" s="39"/>
      <c r="K9" s="39"/>
      <c r="L9" s="39"/>
      <c r="M9" s="39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81" t="s">
        <v>5</v>
      </c>
      <c r="J10" s="81"/>
      <c r="K10" s="81"/>
      <c r="L10" s="81"/>
      <c r="M10" s="81"/>
      <c r="N10" s="5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39" t="s">
        <v>33</v>
      </c>
      <c r="J11" s="39"/>
      <c r="K11" s="39"/>
      <c r="L11" s="39"/>
      <c r="M11" s="39"/>
      <c r="N11" s="5"/>
    </row>
    <row r="12" spans="1:14" x14ac:dyDescent="0.25">
      <c r="A12" s="5"/>
      <c r="B12" s="5"/>
      <c r="C12" s="5"/>
      <c r="D12" s="5"/>
      <c r="E12" s="5"/>
      <c r="F12" s="5"/>
      <c r="G12" s="5"/>
      <c r="H12" s="5"/>
      <c r="I12" s="82" t="s">
        <v>6</v>
      </c>
      <c r="J12" s="82"/>
      <c r="K12" s="82"/>
      <c r="L12" s="82"/>
      <c r="M12" s="82"/>
      <c r="N12" s="5"/>
    </row>
    <row r="13" spans="1:14" ht="15.75" x14ac:dyDescent="0.25">
      <c r="A13" s="5"/>
      <c r="B13" s="5"/>
      <c r="C13" s="5"/>
      <c r="D13" s="5"/>
      <c r="E13" s="5"/>
      <c r="F13" s="5"/>
      <c r="G13" s="5"/>
      <c r="H13" s="5"/>
      <c r="I13" s="83">
        <v>44040</v>
      </c>
      <c r="J13" s="83"/>
      <c r="K13" s="83"/>
      <c r="L13" s="69" t="s">
        <v>52</v>
      </c>
      <c r="M13" s="69"/>
      <c r="N13" s="5"/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0.25" x14ac:dyDescent="0.3">
      <c r="A15" s="84" t="s">
        <v>7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5"/>
    </row>
    <row r="16" spans="1:14" ht="20.25" x14ac:dyDescent="0.3">
      <c r="A16" s="84" t="s">
        <v>53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5"/>
    </row>
    <row r="17" spans="1:4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48" ht="18.75" x14ac:dyDescent="0.3">
      <c r="A18" s="5">
        <v>1</v>
      </c>
      <c r="B18" s="70" t="s">
        <v>45</v>
      </c>
      <c r="C18" s="70"/>
      <c r="D18" s="5"/>
      <c r="E18" s="71" t="s">
        <v>34</v>
      </c>
      <c r="F18" s="71"/>
      <c r="G18" s="71"/>
      <c r="H18" s="71"/>
      <c r="I18" s="71"/>
      <c r="J18" s="71"/>
      <c r="K18" s="23"/>
      <c r="L18" s="70" t="s">
        <v>54</v>
      </c>
      <c r="M18" s="70"/>
      <c r="N18" s="24"/>
    </row>
    <row r="19" spans="1:48" ht="48" customHeight="1" x14ac:dyDescent="0.25">
      <c r="A19" s="5"/>
      <c r="B19" s="72" t="s">
        <v>55</v>
      </c>
      <c r="C19" s="72"/>
      <c r="D19" s="5"/>
      <c r="E19" s="79" t="s">
        <v>56</v>
      </c>
      <c r="F19" s="79"/>
      <c r="G19" s="79"/>
      <c r="H19" s="79"/>
      <c r="I19" s="79"/>
      <c r="J19" s="79"/>
      <c r="K19" s="25"/>
      <c r="L19" s="74" t="s">
        <v>57</v>
      </c>
      <c r="M19" s="74"/>
      <c r="N19" s="24"/>
    </row>
    <row r="20" spans="1:48" ht="18.75" x14ac:dyDescent="0.3">
      <c r="A20" s="5">
        <v>2</v>
      </c>
      <c r="B20" s="70" t="s">
        <v>46</v>
      </c>
      <c r="C20" s="70"/>
      <c r="D20" s="5"/>
      <c r="E20" s="71" t="s">
        <v>34</v>
      </c>
      <c r="F20" s="71"/>
      <c r="G20" s="71"/>
      <c r="H20" s="71"/>
      <c r="I20" s="71"/>
      <c r="J20" s="71"/>
      <c r="K20" s="23"/>
      <c r="L20" s="70" t="s">
        <v>54</v>
      </c>
      <c r="M20" s="70"/>
      <c r="N20" s="24"/>
    </row>
    <row r="21" spans="1:48" ht="56.25" customHeight="1" x14ac:dyDescent="0.25">
      <c r="A21" s="5"/>
      <c r="B21" s="72" t="s">
        <v>55</v>
      </c>
      <c r="C21" s="72"/>
      <c r="D21" s="5"/>
      <c r="E21" s="73" t="s">
        <v>58</v>
      </c>
      <c r="F21" s="73"/>
      <c r="G21" s="73"/>
      <c r="H21" s="73"/>
      <c r="I21" s="73"/>
      <c r="J21" s="73"/>
      <c r="K21" s="24"/>
      <c r="L21" s="74" t="s">
        <v>57</v>
      </c>
      <c r="M21" s="74"/>
      <c r="N21" s="24"/>
    </row>
    <row r="22" spans="1:48" ht="31.5" customHeight="1" x14ac:dyDescent="0.3">
      <c r="A22" s="5">
        <v>3</v>
      </c>
      <c r="B22" s="75" t="s">
        <v>59</v>
      </c>
      <c r="C22" s="75"/>
      <c r="D22" s="27"/>
      <c r="E22" s="26" t="s">
        <v>60</v>
      </c>
      <c r="F22" s="28"/>
      <c r="G22" s="26" t="s">
        <v>61</v>
      </c>
      <c r="H22" s="28"/>
      <c r="I22" s="76" t="s">
        <v>62</v>
      </c>
      <c r="J22" s="76"/>
      <c r="K22" s="76"/>
      <c r="L22" s="29"/>
      <c r="M22" s="26" t="s">
        <v>63</v>
      </c>
      <c r="N22" s="30"/>
    </row>
    <row r="23" spans="1:48" ht="64.5" customHeight="1" x14ac:dyDescent="0.25">
      <c r="A23" s="5"/>
      <c r="B23" s="77" t="s">
        <v>55</v>
      </c>
      <c r="C23" s="77"/>
      <c r="D23" s="31"/>
      <c r="E23" s="32" t="s">
        <v>64</v>
      </c>
      <c r="F23" s="31"/>
      <c r="G23" s="33" t="s">
        <v>65</v>
      </c>
      <c r="H23" s="31"/>
      <c r="I23" s="78" t="s">
        <v>66</v>
      </c>
      <c r="J23" s="78"/>
      <c r="K23" s="78"/>
      <c r="L23" s="31"/>
      <c r="M23" s="34" t="s">
        <v>67</v>
      </c>
      <c r="N23" s="5"/>
    </row>
    <row r="24" spans="1:4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48" ht="15.75" customHeight="1" x14ac:dyDescent="0.25">
      <c r="A25" s="3" t="s">
        <v>8</v>
      </c>
      <c r="B25" s="68" t="s">
        <v>68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5"/>
    </row>
    <row r="26" spans="1:48" ht="18.75" customHeight="1" x14ac:dyDescent="0.25">
      <c r="A26" s="5"/>
      <c r="B26" s="2" t="s">
        <v>69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4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48" ht="15.75" x14ac:dyDescent="0.25">
      <c r="A28" s="4" t="s">
        <v>10</v>
      </c>
      <c r="B28" s="69" t="s">
        <v>9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5"/>
    </row>
    <row r="29" spans="1:48" x14ac:dyDescent="0.25">
      <c r="A29" s="5"/>
      <c r="B29" s="11" t="s">
        <v>35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</row>
    <row r="30" spans="1:48" x14ac:dyDescent="0.25">
      <c r="A30" s="5"/>
      <c r="B30" s="11" t="s">
        <v>36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 x14ac:dyDescent="0.25">
      <c r="A31" s="5"/>
      <c r="B31" s="11" t="s">
        <v>37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ht="42.75" customHeight="1" x14ac:dyDescent="0.25">
      <c r="A32" s="5"/>
      <c r="B32" s="66" t="s">
        <v>70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15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</row>
    <row r="33" spans="1:48" x14ac:dyDescent="0.25">
      <c r="A33" s="5"/>
      <c r="B33" s="66" t="s">
        <v>71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</row>
    <row r="34" spans="1:48" x14ac:dyDescent="0.25">
      <c r="A34" s="5"/>
      <c r="B34" s="66" t="s">
        <v>38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</row>
    <row r="35" spans="1:48" x14ac:dyDescent="0.25">
      <c r="A35" s="5"/>
      <c r="B35" s="66" t="s">
        <v>72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</row>
    <row r="36" spans="1:48" ht="15.75" customHeight="1" x14ac:dyDescent="0.25">
      <c r="A36" s="5"/>
      <c r="B36" s="66" t="s">
        <v>73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</row>
    <row r="37" spans="1:48" x14ac:dyDescent="0.25">
      <c r="A37" s="5"/>
      <c r="B37" s="11" t="s">
        <v>74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48" ht="27.75" customHeight="1" x14ac:dyDescent="0.25">
      <c r="A38" s="5"/>
      <c r="B38" s="66" t="s">
        <v>75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48" ht="19.5" customHeight="1" x14ac:dyDescent="0.25">
      <c r="A39" s="5"/>
      <c r="B39" s="66" t="s">
        <v>76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48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48" ht="15.75" x14ac:dyDescent="0.25">
      <c r="A41" s="6" t="s">
        <v>12</v>
      </c>
      <c r="B41" s="2" t="s">
        <v>11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48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48" x14ac:dyDescent="0.25">
      <c r="A43" s="5"/>
      <c r="B43" s="19" t="s">
        <v>18</v>
      </c>
      <c r="C43" s="54" t="s">
        <v>13</v>
      </c>
      <c r="D43" s="65"/>
      <c r="E43" s="65"/>
      <c r="F43" s="65"/>
      <c r="G43" s="65"/>
      <c r="H43" s="65"/>
      <c r="I43" s="65"/>
      <c r="J43" s="65"/>
      <c r="K43" s="65"/>
      <c r="L43" s="65"/>
      <c r="M43" s="55"/>
      <c r="N43" s="5"/>
    </row>
    <row r="44" spans="1:48" ht="24" customHeight="1" x14ac:dyDescent="0.25">
      <c r="A44" s="5"/>
      <c r="B44" s="20">
        <v>1</v>
      </c>
      <c r="C44" s="40" t="s">
        <v>77</v>
      </c>
      <c r="D44" s="41"/>
      <c r="E44" s="41"/>
      <c r="F44" s="41"/>
      <c r="G44" s="41"/>
      <c r="H44" s="41"/>
      <c r="I44" s="41"/>
      <c r="J44" s="41"/>
      <c r="K44" s="41"/>
      <c r="L44" s="41"/>
      <c r="M44" s="42"/>
      <c r="N44" s="5"/>
    </row>
    <row r="45" spans="1:48" ht="28.5" customHeight="1" x14ac:dyDescent="0.25">
      <c r="A45" s="6" t="s">
        <v>14</v>
      </c>
      <c r="B45" s="2" t="s">
        <v>15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48" ht="18" customHeight="1" x14ac:dyDescent="0.25">
      <c r="A46" s="5"/>
      <c r="B46" s="67" t="s">
        <v>78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5"/>
    </row>
    <row r="47" spans="1:48" ht="15.75" x14ac:dyDescent="0.25">
      <c r="A47" s="6" t="s">
        <v>16</v>
      </c>
      <c r="B47" s="2" t="s">
        <v>17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48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8" x14ac:dyDescent="0.25">
      <c r="A49" s="5"/>
      <c r="B49" s="19" t="s">
        <v>18</v>
      </c>
      <c r="C49" s="46" t="s">
        <v>19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5"/>
    </row>
    <row r="50" spans="1:18" ht="21.75" customHeight="1" x14ac:dyDescent="0.25">
      <c r="A50" s="5"/>
      <c r="B50" s="19">
        <v>1</v>
      </c>
      <c r="C50" s="40" t="s">
        <v>79</v>
      </c>
      <c r="D50" s="41"/>
      <c r="E50" s="41"/>
      <c r="F50" s="41"/>
      <c r="G50" s="41"/>
      <c r="H50" s="41"/>
      <c r="I50" s="41"/>
      <c r="J50" s="41"/>
      <c r="K50" s="41"/>
      <c r="L50" s="41"/>
      <c r="M50" s="42"/>
      <c r="N50" s="5"/>
    </row>
    <row r="51" spans="1:18" x14ac:dyDescent="0.25">
      <c r="A51" s="5"/>
      <c r="B51" s="19"/>
      <c r="C51" s="43"/>
      <c r="D51" s="62"/>
      <c r="E51" s="62"/>
      <c r="F51" s="62"/>
      <c r="G51" s="62"/>
      <c r="H51" s="62"/>
      <c r="I51" s="62"/>
      <c r="J51" s="62"/>
      <c r="K51" s="62"/>
      <c r="L51" s="62"/>
      <c r="M51" s="44"/>
      <c r="N51" s="5"/>
    </row>
    <row r="52" spans="1:18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5.75" x14ac:dyDescent="0.25">
      <c r="A53" s="6" t="s">
        <v>20</v>
      </c>
      <c r="B53" s="2" t="s">
        <v>21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8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 t="s">
        <v>25</v>
      </c>
      <c r="N54" s="5"/>
      <c r="R54" s="15"/>
    </row>
    <row r="55" spans="1:18" x14ac:dyDescent="0.25">
      <c r="A55" s="5"/>
      <c r="B55" s="19" t="s">
        <v>18</v>
      </c>
      <c r="C55" s="46" t="s">
        <v>21</v>
      </c>
      <c r="D55" s="46"/>
      <c r="E55" s="46"/>
      <c r="F55" s="46"/>
      <c r="G55" s="46"/>
      <c r="H55" s="46" t="s">
        <v>22</v>
      </c>
      <c r="I55" s="46"/>
      <c r="J55" s="46" t="s">
        <v>23</v>
      </c>
      <c r="K55" s="46"/>
      <c r="L55" s="46" t="s">
        <v>24</v>
      </c>
      <c r="M55" s="46"/>
      <c r="N55" s="5"/>
    </row>
    <row r="56" spans="1:18" x14ac:dyDescent="0.25">
      <c r="A56" s="5"/>
      <c r="B56" s="19">
        <v>1</v>
      </c>
      <c r="C56" s="46">
        <v>2</v>
      </c>
      <c r="D56" s="46"/>
      <c r="E56" s="46"/>
      <c r="F56" s="46"/>
      <c r="G56" s="46"/>
      <c r="H56" s="46">
        <v>3</v>
      </c>
      <c r="I56" s="46"/>
      <c r="J56" s="46">
        <v>4</v>
      </c>
      <c r="K56" s="46"/>
      <c r="L56" s="46">
        <v>5</v>
      </c>
      <c r="M56" s="46"/>
      <c r="N56" s="5"/>
    </row>
    <row r="57" spans="1:18" ht="33" customHeight="1" x14ac:dyDescent="0.25">
      <c r="A57" s="5"/>
      <c r="B57" s="19">
        <v>1</v>
      </c>
      <c r="C57" s="40" t="s">
        <v>80</v>
      </c>
      <c r="D57" s="62"/>
      <c r="E57" s="62"/>
      <c r="F57" s="62"/>
      <c r="G57" s="44"/>
      <c r="H57" s="47">
        <v>987550</v>
      </c>
      <c r="I57" s="47"/>
      <c r="J57" s="47"/>
      <c r="K57" s="47"/>
      <c r="L57" s="47">
        <f>H57+J57</f>
        <v>987550</v>
      </c>
      <c r="M57" s="46"/>
      <c r="N57" s="5"/>
    </row>
    <row r="58" spans="1:18" x14ac:dyDescent="0.25">
      <c r="A58" s="5"/>
      <c r="B58" s="54" t="s">
        <v>24</v>
      </c>
      <c r="C58" s="65"/>
      <c r="D58" s="65"/>
      <c r="E58" s="65"/>
      <c r="F58" s="65"/>
      <c r="G58" s="55"/>
      <c r="H58" s="47">
        <f>H57</f>
        <v>987550</v>
      </c>
      <c r="I58" s="46"/>
      <c r="J58" s="47">
        <f>J57</f>
        <v>0</v>
      </c>
      <c r="K58" s="46"/>
      <c r="L58" s="47">
        <f>L57</f>
        <v>987550</v>
      </c>
      <c r="M58" s="46"/>
      <c r="N58" s="5"/>
    </row>
    <row r="59" spans="1:18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8" ht="15.75" x14ac:dyDescent="0.25">
      <c r="A60" s="6" t="s">
        <v>26</v>
      </c>
      <c r="B60" s="2" t="s">
        <v>27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8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8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 t="s">
        <v>25</v>
      </c>
      <c r="N62" s="5"/>
    </row>
    <row r="63" spans="1:18" x14ac:dyDescent="0.25">
      <c r="A63" s="5"/>
      <c r="B63" s="19" t="s">
        <v>18</v>
      </c>
      <c r="C63" s="46" t="s">
        <v>28</v>
      </c>
      <c r="D63" s="46"/>
      <c r="E63" s="46"/>
      <c r="F63" s="46"/>
      <c r="G63" s="46"/>
      <c r="H63" s="46" t="s">
        <v>22</v>
      </c>
      <c r="I63" s="46"/>
      <c r="J63" s="46" t="s">
        <v>23</v>
      </c>
      <c r="K63" s="46"/>
      <c r="L63" s="46" t="s">
        <v>24</v>
      </c>
      <c r="M63" s="46"/>
      <c r="N63" s="5"/>
    </row>
    <row r="64" spans="1:18" x14ac:dyDescent="0.25">
      <c r="A64" s="5"/>
      <c r="B64" s="19">
        <v>1</v>
      </c>
      <c r="C64" s="46">
        <v>2</v>
      </c>
      <c r="D64" s="46"/>
      <c r="E64" s="46"/>
      <c r="F64" s="46"/>
      <c r="G64" s="46"/>
      <c r="H64" s="46">
        <v>3</v>
      </c>
      <c r="I64" s="46"/>
      <c r="J64" s="46">
        <v>4</v>
      </c>
      <c r="K64" s="46"/>
      <c r="L64" s="46">
        <v>5</v>
      </c>
      <c r="M64" s="46"/>
      <c r="N64" s="5"/>
    </row>
    <row r="65" spans="1:14" ht="33" customHeight="1" x14ac:dyDescent="0.25">
      <c r="A65" s="5"/>
      <c r="B65" s="19">
        <v>1</v>
      </c>
      <c r="C65" s="40" t="s">
        <v>81</v>
      </c>
      <c r="D65" s="41"/>
      <c r="E65" s="41"/>
      <c r="F65" s="41"/>
      <c r="G65" s="42"/>
      <c r="H65" s="47">
        <v>987550</v>
      </c>
      <c r="I65" s="47"/>
      <c r="J65" s="46"/>
      <c r="K65" s="46"/>
      <c r="L65" s="47">
        <f>H65</f>
        <v>987550</v>
      </c>
      <c r="M65" s="46"/>
      <c r="N65" s="5"/>
    </row>
    <row r="66" spans="1:14" x14ac:dyDescent="0.25">
      <c r="A66" s="5"/>
      <c r="B66" s="7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5"/>
    </row>
    <row r="67" spans="1:14" x14ac:dyDescent="0.25">
      <c r="A67" s="5"/>
      <c r="B67" s="54" t="s">
        <v>24</v>
      </c>
      <c r="C67" s="65"/>
      <c r="D67" s="65"/>
      <c r="E67" s="65"/>
      <c r="F67" s="65"/>
      <c r="G67" s="55"/>
      <c r="H67" s="47">
        <f>H65</f>
        <v>987550</v>
      </c>
      <c r="I67" s="46"/>
      <c r="J67" s="47">
        <f>J65</f>
        <v>0</v>
      </c>
      <c r="K67" s="46"/>
      <c r="L67" s="47">
        <f>L65</f>
        <v>987550</v>
      </c>
      <c r="M67" s="46"/>
      <c r="N67" s="5"/>
    </row>
    <row r="68" spans="1:14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5">
      <c r="A69" s="5">
        <v>11</v>
      </c>
      <c r="B69" s="5" t="s">
        <v>82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45" x14ac:dyDescent="0.25">
      <c r="A70" s="6"/>
      <c r="B70" s="20" t="s">
        <v>18</v>
      </c>
      <c r="C70" s="61" t="s">
        <v>29</v>
      </c>
      <c r="D70" s="61"/>
      <c r="E70" s="61"/>
      <c r="F70" s="8" t="s">
        <v>30</v>
      </c>
      <c r="G70" s="61" t="s">
        <v>31</v>
      </c>
      <c r="H70" s="61"/>
      <c r="I70" s="61" t="s">
        <v>22</v>
      </c>
      <c r="J70" s="61"/>
      <c r="K70" s="61" t="s">
        <v>23</v>
      </c>
      <c r="L70" s="61"/>
      <c r="M70" s="63" t="s">
        <v>24</v>
      </c>
      <c r="N70" s="64"/>
    </row>
    <row r="71" spans="1:14" x14ac:dyDescent="0.25">
      <c r="A71" s="5"/>
      <c r="B71" s="19">
        <v>1</v>
      </c>
      <c r="C71" s="46">
        <v>2</v>
      </c>
      <c r="D71" s="46"/>
      <c r="E71" s="46"/>
      <c r="F71" s="9">
        <v>3</v>
      </c>
      <c r="G71" s="46">
        <v>4</v>
      </c>
      <c r="H71" s="46"/>
      <c r="I71" s="46">
        <v>5</v>
      </c>
      <c r="J71" s="46"/>
      <c r="K71" s="46">
        <v>6</v>
      </c>
      <c r="L71" s="46"/>
      <c r="M71" s="54">
        <v>7</v>
      </c>
      <c r="N71" s="55"/>
    </row>
    <row r="72" spans="1:14" x14ac:dyDescent="0.25">
      <c r="A72" s="5"/>
      <c r="B72" s="12">
        <v>1</v>
      </c>
      <c r="C72" s="50" t="s">
        <v>39</v>
      </c>
      <c r="D72" s="59"/>
      <c r="E72" s="60"/>
      <c r="F72" s="10"/>
      <c r="G72" s="46"/>
      <c r="H72" s="46"/>
      <c r="I72" s="46"/>
      <c r="J72" s="46"/>
      <c r="K72" s="46"/>
      <c r="L72" s="46"/>
      <c r="M72" s="54"/>
      <c r="N72" s="55"/>
    </row>
    <row r="73" spans="1:14" ht="21.75" customHeight="1" x14ac:dyDescent="0.25">
      <c r="A73" s="5"/>
      <c r="B73" s="19">
        <v>1</v>
      </c>
      <c r="C73" s="43" t="s">
        <v>83</v>
      </c>
      <c r="D73" s="62"/>
      <c r="E73" s="44"/>
      <c r="F73" s="9" t="s">
        <v>84</v>
      </c>
      <c r="G73" s="40" t="s">
        <v>85</v>
      </c>
      <c r="H73" s="42"/>
      <c r="I73" s="47">
        <v>987550</v>
      </c>
      <c r="J73" s="47"/>
      <c r="K73" s="47"/>
      <c r="L73" s="47"/>
      <c r="M73" s="48">
        <f>I73+K73</f>
        <v>987550</v>
      </c>
      <c r="N73" s="49"/>
    </row>
    <row r="74" spans="1:14" x14ac:dyDescent="0.25">
      <c r="A74" s="5"/>
      <c r="B74" s="12">
        <v>2</v>
      </c>
      <c r="C74" s="50" t="s">
        <v>40</v>
      </c>
      <c r="D74" s="59"/>
      <c r="E74" s="60"/>
      <c r="F74" s="14"/>
      <c r="G74" s="53"/>
      <c r="H74" s="53"/>
      <c r="I74" s="46"/>
      <c r="J74" s="46"/>
      <c r="K74" s="46"/>
      <c r="L74" s="46"/>
      <c r="M74" s="54"/>
      <c r="N74" s="55"/>
    </row>
    <row r="75" spans="1:14" ht="20.25" customHeight="1" x14ac:dyDescent="0.25">
      <c r="A75" s="5"/>
      <c r="B75" s="19">
        <v>1</v>
      </c>
      <c r="C75" s="40" t="s">
        <v>86</v>
      </c>
      <c r="D75" s="41"/>
      <c r="E75" s="42"/>
      <c r="F75" s="9" t="s">
        <v>87</v>
      </c>
      <c r="G75" s="40" t="s">
        <v>88</v>
      </c>
      <c r="H75" s="42"/>
      <c r="I75" s="46">
        <v>226</v>
      </c>
      <c r="J75" s="46"/>
      <c r="K75" s="46"/>
      <c r="L75" s="46"/>
      <c r="M75" s="54">
        <f>I75+K75</f>
        <v>226</v>
      </c>
      <c r="N75" s="55"/>
    </row>
    <row r="76" spans="1:14" ht="21" customHeight="1" x14ac:dyDescent="0.25">
      <c r="A76" s="5"/>
      <c r="B76" s="12">
        <v>3</v>
      </c>
      <c r="C76" s="50" t="s">
        <v>41</v>
      </c>
      <c r="D76" s="51"/>
      <c r="E76" s="52"/>
      <c r="F76" s="13"/>
      <c r="G76" s="53"/>
      <c r="H76" s="53"/>
      <c r="I76" s="46"/>
      <c r="J76" s="46"/>
      <c r="K76" s="46"/>
      <c r="L76" s="46"/>
      <c r="M76" s="54"/>
      <c r="N76" s="55"/>
    </row>
    <row r="77" spans="1:14" ht="20.25" customHeight="1" x14ac:dyDescent="0.25">
      <c r="A77" s="5"/>
      <c r="B77" s="19">
        <v>1</v>
      </c>
      <c r="C77" s="40" t="s">
        <v>89</v>
      </c>
      <c r="D77" s="41"/>
      <c r="E77" s="42"/>
      <c r="F77" s="9" t="s">
        <v>84</v>
      </c>
      <c r="G77" s="40" t="s">
        <v>90</v>
      </c>
      <c r="H77" s="42"/>
      <c r="I77" s="56">
        <v>226</v>
      </c>
      <c r="J77" s="56"/>
      <c r="K77" s="56"/>
      <c r="L77" s="56"/>
      <c r="M77" s="57">
        <f>I77+K77</f>
        <v>226</v>
      </c>
      <c r="N77" s="58"/>
    </row>
    <row r="78" spans="1:14" ht="18.75" customHeight="1" x14ac:dyDescent="0.25">
      <c r="A78" s="5"/>
      <c r="B78" s="19">
        <v>3</v>
      </c>
      <c r="C78" s="40" t="s">
        <v>91</v>
      </c>
      <c r="D78" s="41"/>
      <c r="E78" s="42"/>
      <c r="F78" s="9" t="s">
        <v>84</v>
      </c>
      <c r="G78" s="43" t="s">
        <v>92</v>
      </c>
      <c r="H78" s="44"/>
      <c r="I78" s="47">
        <f>I73/I75</f>
        <v>4369.6902654867254</v>
      </c>
      <c r="J78" s="47"/>
      <c r="K78" s="47"/>
      <c r="L78" s="47"/>
      <c r="M78" s="48">
        <f>I78+K78</f>
        <v>4369.6902654867254</v>
      </c>
      <c r="N78" s="49"/>
    </row>
    <row r="79" spans="1:14" x14ac:dyDescent="0.25">
      <c r="A79" s="5"/>
      <c r="B79" s="12">
        <v>4</v>
      </c>
      <c r="C79" s="50" t="s">
        <v>42</v>
      </c>
      <c r="D79" s="51"/>
      <c r="E79" s="52"/>
      <c r="F79" s="14"/>
      <c r="G79" s="53"/>
      <c r="H79" s="53"/>
      <c r="I79" s="46"/>
      <c r="J79" s="46"/>
      <c r="K79" s="46"/>
      <c r="L79" s="46"/>
      <c r="M79" s="54"/>
      <c r="N79" s="55"/>
    </row>
    <row r="80" spans="1:14" ht="19.5" customHeight="1" x14ac:dyDescent="0.25">
      <c r="A80" s="5"/>
      <c r="B80" s="19">
        <v>1</v>
      </c>
      <c r="C80" s="40" t="s">
        <v>93</v>
      </c>
      <c r="D80" s="41"/>
      <c r="E80" s="42"/>
      <c r="F80" s="9" t="s">
        <v>43</v>
      </c>
      <c r="G80" s="43" t="s">
        <v>92</v>
      </c>
      <c r="H80" s="44"/>
      <c r="I80" s="45">
        <v>100</v>
      </c>
      <c r="J80" s="45"/>
      <c r="K80" s="47"/>
      <c r="L80" s="47"/>
      <c r="M80" s="36">
        <f>I80+K80</f>
        <v>100</v>
      </c>
      <c r="N80" s="37"/>
    </row>
    <row r="81" spans="1:14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26.25" customHeight="1" x14ac:dyDescent="0.25">
      <c r="A82" s="5"/>
      <c r="B82" s="38" t="s">
        <v>49</v>
      </c>
      <c r="C82" s="38"/>
      <c r="D82" s="38"/>
      <c r="E82" s="38"/>
      <c r="F82" s="5"/>
      <c r="G82" s="39"/>
      <c r="H82" s="39"/>
      <c r="I82" s="5"/>
      <c r="J82" s="5"/>
      <c r="K82" s="39" t="s">
        <v>94</v>
      </c>
      <c r="L82" s="39"/>
      <c r="M82" s="39"/>
      <c r="N82" s="5"/>
    </row>
    <row r="83" spans="1:14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5">
      <c r="A84" s="5"/>
      <c r="B84" s="16" t="s">
        <v>32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8.75" x14ac:dyDescent="0.3">
      <c r="A85" s="5"/>
      <c r="B85" s="17" t="s">
        <v>50</v>
      </c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5"/>
    </row>
    <row r="86" spans="1:14" ht="19.5" customHeight="1" x14ac:dyDescent="0.25">
      <c r="A86" s="5"/>
      <c r="B86" s="5" t="s">
        <v>95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5">
      <c r="A87" s="5"/>
      <c r="B87" s="5" t="s">
        <v>33</v>
      </c>
      <c r="C87" s="5"/>
      <c r="D87" s="5"/>
      <c r="E87" s="5"/>
      <c r="F87" s="5"/>
      <c r="G87" s="39"/>
      <c r="H87" s="39"/>
      <c r="I87" s="5"/>
      <c r="J87" s="5"/>
      <c r="K87" s="39" t="s">
        <v>96</v>
      </c>
      <c r="L87" s="39"/>
      <c r="M87" s="39"/>
      <c r="N87" s="5"/>
    </row>
    <row r="88" spans="1:14" ht="21.75" customHeight="1" x14ac:dyDescent="0.25">
      <c r="B88" s="5" t="s">
        <v>47</v>
      </c>
      <c r="C88" s="35" t="s">
        <v>97</v>
      </c>
      <c r="D88" s="35"/>
      <c r="E88" t="s">
        <v>98</v>
      </c>
      <c r="N88" s="5"/>
    </row>
    <row r="90" spans="1:14" x14ac:dyDescent="0.25">
      <c r="B90" s="5" t="s">
        <v>48</v>
      </c>
    </row>
  </sheetData>
  <mergeCells count="137">
    <mergeCell ref="B18:C18"/>
    <mergeCell ref="E18:J18"/>
    <mergeCell ref="L18:M18"/>
    <mergeCell ref="L19:M19"/>
    <mergeCell ref="I1:K1"/>
    <mergeCell ref="I9:M9"/>
    <mergeCell ref="I10:M10"/>
    <mergeCell ref="I11:M11"/>
    <mergeCell ref="I12:M12"/>
    <mergeCell ref="I13:K13"/>
    <mergeCell ref="L13:M13"/>
    <mergeCell ref="A15:M15"/>
    <mergeCell ref="A16:M16"/>
    <mergeCell ref="B22:C22"/>
    <mergeCell ref="I22:K22"/>
    <mergeCell ref="B23:C23"/>
    <mergeCell ref="I23:K23"/>
    <mergeCell ref="B19:C19"/>
    <mergeCell ref="E19:J19"/>
    <mergeCell ref="C44:M44"/>
    <mergeCell ref="B46:M46"/>
    <mergeCell ref="B25:M25"/>
    <mergeCell ref="B28:M28"/>
    <mergeCell ref="B20:C20"/>
    <mergeCell ref="E20:J20"/>
    <mergeCell ref="L20:M20"/>
    <mergeCell ref="B21:C21"/>
    <mergeCell ref="E21:J21"/>
    <mergeCell ref="L21:M21"/>
    <mergeCell ref="C49:M49"/>
    <mergeCell ref="C50:M50"/>
    <mergeCell ref="B32:M32"/>
    <mergeCell ref="B33:N33"/>
    <mergeCell ref="B34:N34"/>
    <mergeCell ref="B35:N35"/>
    <mergeCell ref="B36:O36"/>
    <mergeCell ref="B38:N38"/>
    <mergeCell ref="B39:N39"/>
    <mergeCell ref="C43:M43"/>
    <mergeCell ref="B58:G58"/>
    <mergeCell ref="H58:I58"/>
    <mergeCell ref="J58:K58"/>
    <mergeCell ref="L58:M58"/>
    <mergeCell ref="C57:G57"/>
    <mergeCell ref="H57:I57"/>
    <mergeCell ref="J57:K57"/>
    <mergeCell ref="L57:M57"/>
    <mergeCell ref="C56:G56"/>
    <mergeCell ref="H56:I56"/>
    <mergeCell ref="J56:K56"/>
    <mergeCell ref="L56:M56"/>
    <mergeCell ref="C51:M51"/>
    <mergeCell ref="C55:G55"/>
    <mergeCell ref="H55:I55"/>
    <mergeCell ref="J55:K55"/>
    <mergeCell ref="L55:M55"/>
    <mergeCell ref="C66:G66"/>
    <mergeCell ref="H66:I66"/>
    <mergeCell ref="J66:K66"/>
    <mergeCell ref="L66:M66"/>
    <mergeCell ref="C65:G65"/>
    <mergeCell ref="H65:I65"/>
    <mergeCell ref="J65:K65"/>
    <mergeCell ref="L65:M65"/>
    <mergeCell ref="C64:G64"/>
    <mergeCell ref="H64:I64"/>
    <mergeCell ref="J64:K64"/>
    <mergeCell ref="L64:M64"/>
    <mergeCell ref="C63:G63"/>
    <mergeCell ref="H63:I63"/>
    <mergeCell ref="J63:K63"/>
    <mergeCell ref="L63:M63"/>
    <mergeCell ref="K71:L71"/>
    <mergeCell ref="M71:N71"/>
    <mergeCell ref="C70:E70"/>
    <mergeCell ref="G70:H70"/>
    <mergeCell ref="I70:J70"/>
    <mergeCell ref="B67:G67"/>
    <mergeCell ref="H67:I67"/>
    <mergeCell ref="J67:K67"/>
    <mergeCell ref="L67:M67"/>
    <mergeCell ref="K74:L74"/>
    <mergeCell ref="M72:N72"/>
    <mergeCell ref="C73:E73"/>
    <mergeCell ref="G73:H73"/>
    <mergeCell ref="I73:J73"/>
    <mergeCell ref="K72:L72"/>
    <mergeCell ref="K70:L70"/>
    <mergeCell ref="K73:L73"/>
    <mergeCell ref="M73:N73"/>
    <mergeCell ref="C72:E72"/>
    <mergeCell ref="G72:H72"/>
    <mergeCell ref="I72:J72"/>
    <mergeCell ref="M70:N70"/>
    <mergeCell ref="C71:E71"/>
    <mergeCell ref="G71:H71"/>
    <mergeCell ref="I71:J71"/>
    <mergeCell ref="K76:L76"/>
    <mergeCell ref="M74:N74"/>
    <mergeCell ref="C75:E75"/>
    <mergeCell ref="G75:H75"/>
    <mergeCell ref="I75:J75"/>
    <mergeCell ref="K75:L75"/>
    <mergeCell ref="M75:N75"/>
    <mergeCell ref="C74:E74"/>
    <mergeCell ref="G74:H74"/>
    <mergeCell ref="I74:J74"/>
    <mergeCell ref="K78:L78"/>
    <mergeCell ref="M76:N76"/>
    <mergeCell ref="C77:E77"/>
    <mergeCell ref="G77:H77"/>
    <mergeCell ref="I77:J77"/>
    <mergeCell ref="C78:E78"/>
    <mergeCell ref="G78:H78"/>
    <mergeCell ref="I78:J78"/>
    <mergeCell ref="C76:E76"/>
    <mergeCell ref="G76:H76"/>
    <mergeCell ref="I76:J76"/>
    <mergeCell ref="K80:L80"/>
    <mergeCell ref="M78:N78"/>
    <mergeCell ref="C79:E79"/>
    <mergeCell ref="G79:H79"/>
    <mergeCell ref="I79:J79"/>
    <mergeCell ref="K79:L79"/>
    <mergeCell ref="M79:N79"/>
    <mergeCell ref="K77:L77"/>
    <mergeCell ref="M77:N77"/>
    <mergeCell ref="C88:D88"/>
    <mergeCell ref="M80:N80"/>
    <mergeCell ref="B82:E82"/>
    <mergeCell ref="G82:H82"/>
    <mergeCell ref="K82:M82"/>
    <mergeCell ref="C80:E80"/>
    <mergeCell ref="G80:H80"/>
    <mergeCell ref="I80:J80"/>
    <mergeCell ref="G87:H87"/>
    <mergeCell ref="K87:M87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0617520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1899-12-29T21:00:00Z</dcterms:created>
  <dcterms:modified xsi:type="dcterms:W3CDTF">2020-09-12T11:57:18Z</dcterms:modified>
</cp:coreProperties>
</file>